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60" windowWidth="20730" windowHeight="11700" activeTab="0"/>
  </bookViews>
  <sheets>
    <sheet name="Лист1" sheetId="1" r:id="rId1"/>
    <sheet name="титульник" sheetId="2" r:id="rId2"/>
  </sheets>
  <definedNames>
    <definedName name="_xlnm.Print_Area" localSheetId="0">'Лист1'!$A$1:$T$183</definedName>
  </definedNames>
  <calcPr calcId="12451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<sst xmlns="http://schemas.openxmlformats.org/spreadsheetml/2006/main" count="1449" uniqueCount="190">
  <si>
    <t>№ строки</t>
  </si>
  <si>
    <t>термические и химические ожоги</t>
  </si>
  <si>
    <t>S00-T98</t>
  </si>
  <si>
    <t>S02</t>
  </si>
  <si>
    <t>S06</t>
  </si>
  <si>
    <t>S05</t>
  </si>
  <si>
    <t>(1000)</t>
  </si>
  <si>
    <t>T20-T32</t>
  </si>
  <si>
    <t>T80-T88</t>
  </si>
  <si>
    <t>T90-T98</t>
  </si>
  <si>
    <t>Код по ОКЕИ: человек- 792</t>
  </si>
  <si>
    <t>Травмы по характеру и соответствующие им внешние причины у детей (0-17 лет включительно)</t>
  </si>
  <si>
    <t>Внешние причины заболеваемости и смертности (Класс XIX МКБ-10)</t>
  </si>
  <si>
    <t>Транспортные несчастные случаи (V01-V99)</t>
  </si>
  <si>
    <t>Всего</t>
  </si>
  <si>
    <t>*</t>
  </si>
  <si>
    <t>V01-Y98</t>
  </si>
  <si>
    <t>V01-V99</t>
  </si>
  <si>
    <t>Другие внешние причины (W00-X59)</t>
  </si>
  <si>
    <t>из них:</t>
  </si>
  <si>
    <t>из гр. 10:</t>
  </si>
  <si>
    <t>случайное утопление</t>
  </si>
  <si>
    <t>воздействие дыма, огня и пламени</t>
  </si>
  <si>
    <t>случайное отравление</t>
  </si>
  <si>
    <t>наркотиками</t>
  </si>
  <si>
    <t>алкоголем</t>
  </si>
  <si>
    <t>W00-X59</t>
  </si>
  <si>
    <t>W65-W74</t>
  </si>
  <si>
    <t>X00-X09</t>
  </si>
  <si>
    <t>X40-X49</t>
  </si>
  <si>
    <t>X42</t>
  </si>
  <si>
    <t>X45</t>
  </si>
  <si>
    <t>Преднамеренное самоповереждение (X60-X84)</t>
  </si>
  <si>
    <t>X60-X84</t>
  </si>
  <si>
    <t>X62</t>
  </si>
  <si>
    <t>X65</t>
  </si>
  <si>
    <t>Нападение</t>
  </si>
  <si>
    <t>X85-Y09</t>
  </si>
  <si>
    <t>Y10-Y34</t>
  </si>
  <si>
    <t>Y35-Y38</t>
  </si>
  <si>
    <t>Y40-Y84</t>
  </si>
  <si>
    <t>Y85-Y89</t>
  </si>
  <si>
    <t>Всего, из них:</t>
  </si>
  <si>
    <t>травмы головы, всего</t>
  </si>
  <si>
    <t>из них: перелом черепа и лицевых костей</t>
  </si>
  <si>
    <t>травма глаза и глазницы</t>
  </si>
  <si>
    <t>внутричерепная травма</t>
  </si>
  <si>
    <t>травмы шеи, всего</t>
  </si>
  <si>
    <t>S00-S09</t>
  </si>
  <si>
    <t>S10-S19</t>
  </si>
  <si>
    <t>S12</t>
  </si>
  <si>
    <t>из них: перелом шейного отдела позвоночника</t>
  </si>
  <si>
    <t>травма нервов и спинного мозга на уровне шеи</t>
  </si>
  <si>
    <t>травмы грудной клетки, всего</t>
  </si>
  <si>
    <t>из них: перелом ребра (ребер), грудины и грудного отдела позвоночника</t>
  </si>
  <si>
    <t>травма сердца</t>
  </si>
  <si>
    <t>травма других и неуточненных органов грудной полости</t>
  </si>
  <si>
    <t>травмы живота, нижней части спины, поясничного отдела позвоночника и таза, всего</t>
  </si>
  <si>
    <t>из них: перелом пояснично-крестцового отдела позвоночника и костей таза</t>
  </si>
  <si>
    <t>травма органов брюшной полости</t>
  </si>
  <si>
    <t>травма тазовых органов</t>
  </si>
  <si>
    <t>S14</t>
  </si>
  <si>
    <t>S20-S29</t>
  </si>
  <si>
    <t>S22</t>
  </si>
  <si>
    <t>S26</t>
  </si>
  <si>
    <t>S27</t>
  </si>
  <si>
    <t>S30-39</t>
  </si>
  <si>
    <t>S32</t>
  </si>
  <si>
    <t>S36</t>
  </si>
  <si>
    <t>S37</t>
  </si>
  <si>
    <t>травмы плечевого пояса и плеча, всего</t>
  </si>
  <si>
    <t>из них: перелом на уровне плечевого пояса и плеча</t>
  </si>
  <si>
    <t>травмы локтя и предплечья, всего</t>
  </si>
  <si>
    <t>из них: перелом костей предплечья</t>
  </si>
  <si>
    <t>травмы запястья и кисти, всего</t>
  </si>
  <si>
    <t>из них: перелом на уровне запястья и кристи</t>
  </si>
  <si>
    <t>S40-S49</t>
  </si>
  <si>
    <t>S42</t>
  </si>
  <si>
    <t>S50-S59</t>
  </si>
  <si>
    <t>S52</t>
  </si>
  <si>
    <t>S60-S69</t>
  </si>
  <si>
    <t>S62</t>
  </si>
  <si>
    <t>травмы области тазобедренного сустава и бедра, всего</t>
  </si>
  <si>
    <t>из них: перелом бедренной кости</t>
  </si>
  <si>
    <t>травмы колена и голени, всего</t>
  </si>
  <si>
    <t>из них: перелом костей голени, включая голеностопный сустав</t>
  </si>
  <si>
    <t>травмы области голеностопного сустава и стопы, всего</t>
  </si>
  <si>
    <t>из них: перелом стопы, исключая перелом голеностопного сустава</t>
  </si>
  <si>
    <t>травмы, захватывающие несколько областей тела, всего</t>
  </si>
  <si>
    <t>из них: переломы, захватывающие несколько областей тела</t>
  </si>
  <si>
    <t>S70-S79</t>
  </si>
  <si>
    <t>S72</t>
  </si>
  <si>
    <t>S80-S89</t>
  </si>
  <si>
    <t>S82</t>
  </si>
  <si>
    <t>S90-S99</t>
  </si>
  <si>
    <t>S92</t>
  </si>
  <si>
    <t>T00-T07</t>
  </si>
  <si>
    <t>T02</t>
  </si>
  <si>
    <t>травмы неуточненной части туловища, конечности или области тела</t>
  </si>
  <si>
    <t>последствия проникновения инородного тела через естественные отверстия</t>
  </si>
  <si>
    <t>отморожение</t>
  </si>
  <si>
    <t>отравление лекарственными средствами, медикаментами и биологическими веществами, всего</t>
  </si>
  <si>
    <t>из них: отравление наркотиками</t>
  </si>
  <si>
    <t>отравление психотропными средствами</t>
  </si>
  <si>
    <t>токсическое действие веществ, преимущественно немедицинского назначения всего</t>
  </si>
  <si>
    <t>из них: токсическое действие алкоголя</t>
  </si>
  <si>
    <t>другие и неуточненные эффекты воздействия внешних причин</t>
  </si>
  <si>
    <t>осложнения хирургических и терапевтических вмешательств</t>
  </si>
  <si>
    <t>последствия травм, отравлений и других последствий внешних причин</t>
  </si>
  <si>
    <t>T08-T14</t>
  </si>
  <si>
    <t>T15-T19</t>
  </si>
  <si>
    <t>T33-T35</t>
  </si>
  <si>
    <t>T36-T50</t>
  </si>
  <si>
    <t>T40.0-6</t>
  </si>
  <si>
    <t>T43</t>
  </si>
  <si>
    <t>T51-T65</t>
  </si>
  <si>
    <t>T66-T78</t>
  </si>
  <si>
    <t>(2000)</t>
  </si>
  <si>
    <t>Травмы по характеру и соответствующие им внешние причины у взрослых старше трудоспособного возраста</t>
  </si>
  <si>
    <t>Травмы по характеру и соответствующие им внешние причины у взрослых (18 лет и более)</t>
  </si>
  <si>
    <t>(3000)</t>
  </si>
  <si>
    <t>T51</t>
  </si>
  <si>
    <t>S30-S39</t>
  </si>
  <si>
    <t>x</t>
  </si>
  <si>
    <t>ФЕДЕРАЛЬНОЕ ГОСУДАРСТВЕННОЕ СТАТИСТИЧЕСКОЕ НАБЛЮДЕНИЕ</t>
  </si>
  <si>
    <t>КОНФИДЕНЦИАЛЬНОСТЬ ГАРАНТИРУЕТСЯ ПОЛУЧАТЕЛЕМ ИНФОРМАЦИИ</t>
  </si>
  <si>
    <t>СВЕДЕНИЯ О ТРАВМАХ, ОТРАВЛЕНИЯХ И НЕКОТОРЫХ ДРУГИХ ПОСЛЕДСТВИЯХ ВОЗДЕЙСТВИЯ ВНЕШНИХ ПРИЧИН</t>
  </si>
  <si>
    <t>Представляют:</t>
  </si>
  <si>
    <t>Сроки представления</t>
  </si>
  <si>
    <t>Форма № 57</t>
  </si>
  <si>
    <t>Годовая</t>
  </si>
  <si>
    <t>Код формы по ОКУД</t>
  </si>
  <si>
    <t>отчитывающейся организации по ОКПО</t>
  </si>
  <si>
    <t>V59 - с четвертыми знаками .4-9</t>
  </si>
  <si>
    <t>V60-V68 - с четвертыми знаками .5-9</t>
  </si>
  <si>
    <t>V09.2-3</t>
  </si>
  <si>
    <t>V69 - с четвертыми знаками .4-9</t>
  </si>
  <si>
    <t>V10-B29 - с четвертыми знаками .4-9</t>
  </si>
  <si>
    <t>V70-V78 - с четвертыми знаками .5-9</t>
  </si>
  <si>
    <t>V30-V38 - с четвертыми знаками .5-9</t>
  </si>
  <si>
    <t>V79 - четвертыми знаками .4-9</t>
  </si>
  <si>
    <t>V39 - с четвертыми знаками .4-9</t>
  </si>
  <si>
    <t>V82.1, 9</t>
  </si>
  <si>
    <t>V40-V48 - с четвертыми знаками .5-9</t>
  </si>
  <si>
    <t>V83-V86 - с четвертыми знаками .0-3</t>
  </si>
  <si>
    <t>V49 - с четвертыми знаками .4-9</t>
  </si>
  <si>
    <t>V-87.0-9</t>
  </si>
  <si>
    <t>V50-V58 - с четвертыми знаками .5-9</t>
  </si>
  <si>
    <t>V89.2-3</t>
  </si>
  <si>
    <t>Должностное лицо, ответственное за предоставление статической информации (лицо, уполномоченное предоставлять статическую информацию от имени юридического лица)</t>
  </si>
  <si>
    <t>___________________________</t>
  </si>
  <si>
    <t>________________________________</t>
  </si>
  <si>
    <t>(должность)</t>
  </si>
  <si>
    <t>(Ф.И.О.)</t>
  </si>
  <si>
    <t>(подпись)</t>
  </si>
  <si>
    <t>E-mail:</t>
  </si>
  <si>
    <t>_______________________</t>
  </si>
  <si>
    <t>(номер контактного телефона)</t>
  </si>
  <si>
    <t>(дата составления документа)</t>
  </si>
  <si>
    <t>"___"_____________ 20__ год</t>
  </si>
  <si>
    <t xml:space="preserve">Травмы, отравления и некоторые другие последствия воздействия внешних причин
(Класс XIX МКБ-10) </t>
  </si>
  <si>
    <t xml:space="preserve">Код по МКБ-10 </t>
  </si>
  <si>
    <t xml:space="preserve">№ строки </t>
  </si>
  <si>
    <t>Внешние причины заболеваемости и смертности, всего</t>
  </si>
  <si>
    <t xml:space="preserve">из них: дорожно транспортные несчастные случаи </t>
  </si>
  <si>
    <t>Повреждение с неопределенными намерениями</t>
  </si>
  <si>
    <t>Действия, предусмотренные законом, военные операции и терроризм</t>
  </si>
  <si>
    <t>Осложнения терапевтич еских и хирургических вмешательст</t>
  </si>
  <si>
    <t>Последствия воздействия внешних причин заболеваемости и смертности</t>
  </si>
  <si>
    <t>Код по МКБ-10</t>
  </si>
  <si>
    <t>Повреждение с неопредел енными намерениями</t>
  </si>
  <si>
    <t>Осложнения терапевтических и хирургических вмешательст</t>
  </si>
  <si>
    <t>из них: дорожно транспортные несчастные случаи</t>
  </si>
  <si>
    <t>за 2016 г.</t>
  </si>
  <si>
    <t>20 января</t>
  </si>
  <si>
    <t>юридические лица - медицинские организации:                                                                                                                                                    - органу местного самоуправления, осуществляющему полномочия в сфере охраны здоровья</t>
  </si>
  <si>
    <t xml:space="preserve">Нарушение порядка  представления статистической информации, а равно предоставление недостоверной статистической информации влечет ответственность , 
установленную статьей 13.19 Кодекса Российской Федерации об административных правонарушениях от 30.12.2001 №195- ФЗ, а также статьей 3 Закона Российской Федерации от 13.05.1992 №2761-1 «Об ответственности за нарушение порядка представления 
государственной статистической отчетности» </t>
  </si>
  <si>
    <t>Наименование отчитывающейся организации:</t>
  </si>
  <si>
    <t>Почтовый адрес:</t>
  </si>
  <si>
    <t>Код</t>
  </si>
  <si>
    <t>Преднамеренное самоповреждение (X60-X84)</t>
  </si>
  <si>
    <r>
      <t xml:space="preserve"> </t>
    </r>
    <r>
      <rPr>
        <b/>
        <sz val="10"/>
        <color theme="1"/>
        <rFont val="Times New Roman"/>
        <family val="1"/>
      </rPr>
      <t>V01-V04; V06 - с четвертым знаком .1</t>
    </r>
  </si>
  <si>
    <t>&lt;*&gt;     Приемчание:</t>
  </si>
  <si>
    <t>ВОЗМОЖНО ПРЕДОСТАВЛЕНИЕ В ЭЛЕКТРОННОМ ВИДЕ</t>
  </si>
  <si>
    <t>ПОСЛЕДСТВИЯХ ПОЗДЕЙСТВИЯ ВНЕШНИХ ПРИЧИН</t>
  </si>
  <si>
    <t xml:space="preserve">органы исполнительной власти субьекта Российской Федерации, осуществляющие полномочия в сфере охраны здоровья:
 -Министерству здравоохранения Российской Федерации                                                                                                                                                                                                                   </t>
  </si>
  <si>
    <t>органы местного самоуправления, осуществляющие полномочия в сфере охраны здоровья:                                                                  - органу исполнительной власти субъекта Российской Федерации, осуществляющему полномочия в сфере охраны здоровья</t>
  </si>
  <si>
    <t xml:space="preserve">до 20 февраля          </t>
  </si>
  <si>
    <t xml:space="preserve"> до 5 марта                       </t>
  </si>
  <si>
    <t xml:space="preserve">Приказ Росстата:                                    Об утверждении формы
от 27.12.2016 № 866 Овнесении изменений (при наличии)               от__________№___         от__________№___       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</si>
</sst>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</cellStyleXfs>
  <cellXfs count="134">
    <xf numFmtId="0" fontId="0" fillId="0" borderId="0" xfId="0"/>
    <xf numFmtId="0" fontId="6" fillId="0" borderId="0" xfId="38" applyFont="1" applyBorder="1" applyAlignment="1" applyProtection="1">
      <alignment horizontal="center" vertical="center" wrapText="1"/>
      <protection hidden="1" locked="0"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0" xfId="38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16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3" xfId="0" applyFont="1" applyBorder="1" applyAlignment="1" applyProtection="1">
      <alignment horizontal="center" vertical="center" wrapText="1"/>
      <protection/>
    </xf>
    <xf numFmtId="0" fontId="8" fillId="17" borderId="1" xfId="0" applyFont="1" applyFill="1" applyBorder="1" applyAlignment="1" applyProtection="1">
      <alignment horizontal="center" vertical="center" wrapText="1"/>
      <protection/>
    </xf>
    <xf numFmtId="0" fontId="7" fillId="17" borderId="1" xfId="0" applyFont="1" applyFill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center" vertical="center" wrapText="1"/>
      <protection hidden="1" locked="0"/>
    </xf>
    <xf numFmtId="0" fontId="7" fillId="0" borderId="0" xfId="0" applyFont="1" applyAlignment="1" applyProtection="1">
      <alignment horizontal="center" vertical="center"/>
      <protection hidden="1" locked="0"/>
    </xf>
    <xf numFmtId="0" fontId="8" fillId="0" borderId="0" xfId="0" applyFont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6" fillId="0" borderId="0" xfId="38" applyNumberFormat="1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0" fillId="0" borderId="0" xfId="0" applyFill="1" applyProtection="1"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Fill="1"/>
    <xf numFmtId="0" fontId="1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16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justify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3" xfId="0" applyFont="1" applyBorder="1" applyAlignment="1" applyProtection="1">
      <alignment horizontal="center" vertical="center" wrapText="1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5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 hidden="1" locked="0"/>
    </xf>
    <xf numFmtId="0" fontId="5" fillId="0" borderId="0" xfId="38" applyFont="1" applyAlignment="1" applyProtection="1">
      <alignment horizontal="center" vertical="center" wrapText="1"/>
      <protection/>
    </xf>
    <xf numFmtId="0" fontId="6" fillId="0" borderId="0" xfId="38" applyFont="1" applyAlignment="1" applyProtection="1">
      <alignment horizontal="center" vertical="center" wrapText="1"/>
      <protection/>
    </xf>
    <xf numFmtId="0" fontId="7" fillId="0" borderId="5" xfId="0" applyFont="1" applyBorder="1" applyAlignment="1" applyProtection="1">
      <alignment horizontal="center" vertical="center" wrapText="1"/>
      <protection/>
    </xf>
    <xf numFmtId="0" fontId="5" fillId="0" borderId="0" xfId="38" applyFont="1" applyAlignment="1" applyProtection="1">
      <alignment horizontal="center" vertical="center" wrapText="1"/>
      <protection hidden="1" locked="0"/>
    </xf>
    <xf numFmtId="0" fontId="6" fillId="0" borderId="0" xfId="38" applyFont="1" applyAlignment="1" applyProtection="1">
      <alignment horizontal="center" vertical="center" wrapText="1"/>
      <protection hidden="1" locked="0"/>
    </xf>
    <xf numFmtId="0" fontId="7" fillId="0" borderId="6" xfId="0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6" fillId="0" borderId="7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6" fillId="0" borderId="7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top" wrapText="1"/>
      <protection/>
    </xf>
    <xf numFmtId="49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Font="1" applyFill="1" applyBorder="1" applyAlignment="1" applyProtection="1">
      <alignment horizontal="center"/>
      <protection/>
    </xf>
    <xf numFmtId="0" fontId="6" fillId="0" borderId="1" xfId="0" applyFont="1" applyFill="1" applyBorder="1" applyAlignment="1" applyProtection="1">
      <alignment horizontal="center"/>
      <protection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 vertical="top" wrapText="1"/>
      <protection/>
    </xf>
    <xf numFmtId="0" fontId="6" fillId="0" borderId="9" xfId="0" applyFont="1" applyFill="1" applyBorder="1" applyAlignment="1" applyProtection="1">
      <alignment horizontal="center" vertical="top" wrapText="1"/>
      <protection/>
    </xf>
    <xf numFmtId="0" fontId="6" fillId="0" borderId="4" xfId="0" applyFont="1" applyFill="1" applyBorder="1" applyAlignment="1" applyProtection="1">
      <alignment horizontal="center" vertical="top" wrapText="1"/>
      <protection/>
    </xf>
    <xf numFmtId="49" fontId="5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9" xfId="0" applyNumberFormat="1" applyFont="1" applyFill="1" applyBorder="1" applyAlignment="1" applyProtection="1">
      <alignment horizontal="center" vertical="top" wrapText="1"/>
      <protection locked="0"/>
    </xf>
    <xf numFmtId="49" fontId="5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5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horizontal="left" vertical="top" wrapText="1"/>
      <protection/>
    </xf>
    <xf numFmtId="0" fontId="6" fillId="0" borderId="22" xfId="0" applyFont="1" applyFill="1" applyBorder="1" applyAlignment="1" applyProtection="1">
      <alignment horizontal="left" vertical="top" wrapText="1"/>
      <protection/>
    </xf>
    <xf numFmtId="0" fontId="6" fillId="0" borderId="23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0" borderId="8" xfId="0" applyFont="1" applyFill="1" applyBorder="1" applyAlignment="1" applyProtection="1">
      <alignment horizontal="left" vertical="top" wrapText="1"/>
      <protection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4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left" vertical="top" wrapText="1"/>
      <protection locked="0"/>
    </xf>
    <xf numFmtId="0" fontId="5" fillId="0" borderId="25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left" vertical="top" wrapText="1"/>
      <protection/>
    </xf>
    <xf numFmtId="0" fontId="6" fillId="0" borderId="25" xfId="0" applyFont="1" applyFill="1" applyBorder="1" applyAlignment="1" applyProtection="1">
      <alignment horizontal="left" vertical="top" wrapText="1"/>
      <protection/>
    </xf>
    <xf numFmtId="0" fontId="6" fillId="0" borderId="26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8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Обычный_Лист1" xfId="38"/>
  </cellStyles>
  <dxfs count="60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ill>
        <patternFill>
          <bgColor rgb="FFFF0000"/>
        </patternFill>
      </fill>
    </dxf>
    <dxf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ill>
        <patternFill>
          <bgColor rgb="FFFF0000"/>
        </patternFill>
      </fill>
    </dxf>
    <dxf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3"/>
  <sheetViews>
    <sheetView showZeros="0" tabSelected="1" view="pageBreakPreview" zoomScale="85" zoomScaleSheetLayoutView="85" workbookViewId="0" topLeftCell="A34">
      <selection activeCell="D153" sqref="D153"/>
    </sheetView>
  </sheetViews>
  <sheetFormatPr defaultColWidth="9.140625" defaultRowHeight="15"/>
  <cols>
    <col min="1" max="1" width="29.00390625" style="4" customWidth="1"/>
    <col min="2" max="2" width="10.00390625" style="4" customWidth="1"/>
    <col min="3" max="3" width="5.140625" style="4" customWidth="1"/>
    <col min="4" max="7" width="9.140625" style="4" customWidth="1"/>
    <col min="8" max="8" width="10.421875" style="4" customWidth="1"/>
    <col min="9" max="9" width="9.140625" style="4" customWidth="1"/>
    <col min="10" max="10" width="11.28125" style="4" customWidth="1"/>
    <col min="11" max="15" width="9.140625" style="4" customWidth="1"/>
    <col min="16" max="16" width="10.28125" style="4" customWidth="1"/>
    <col min="17" max="17" width="12.28125" style="4" customWidth="1"/>
    <col min="18" max="18" width="11.00390625" style="4" customWidth="1"/>
    <col min="19" max="19" width="12.57421875" style="4" customWidth="1"/>
    <col min="20" max="20" width="14.28125" style="4" customWidth="1"/>
    <col min="21" max="16384" width="9.140625" style="4" customWidth="1"/>
  </cols>
  <sheetData>
    <row r="1" spans="1:20" ht="15">
      <c r="A1" s="55" t="s">
        <v>11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5">
      <c r="A2" s="18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9"/>
      <c r="N2" s="60"/>
      <c r="O2" s="60"/>
      <c r="P2" s="60"/>
      <c r="Q2" s="19"/>
      <c r="R2" s="19" t="s">
        <v>10</v>
      </c>
      <c r="S2" s="19"/>
      <c r="T2" s="19"/>
    </row>
    <row r="3" spans="1:20" ht="15">
      <c r="A3" s="58" t="s">
        <v>160</v>
      </c>
      <c r="B3" s="58" t="s">
        <v>161</v>
      </c>
      <c r="C3" s="58" t="s">
        <v>162</v>
      </c>
      <c r="D3" s="49" t="s">
        <v>12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ht="41.25" customHeight="1">
      <c r="A4" s="61"/>
      <c r="B4" s="61"/>
      <c r="C4" s="61"/>
      <c r="D4" s="58" t="s">
        <v>163</v>
      </c>
      <c r="E4" s="49" t="s">
        <v>13</v>
      </c>
      <c r="F4" s="49"/>
      <c r="G4" s="58" t="s">
        <v>18</v>
      </c>
      <c r="H4" s="49"/>
      <c r="I4" s="49"/>
      <c r="J4" s="49"/>
      <c r="K4" s="49"/>
      <c r="L4" s="49"/>
      <c r="M4" s="58" t="s">
        <v>180</v>
      </c>
      <c r="N4" s="49"/>
      <c r="O4" s="49"/>
      <c r="P4" s="58" t="s">
        <v>36</v>
      </c>
      <c r="Q4" s="58" t="s">
        <v>165</v>
      </c>
      <c r="R4" s="58" t="s">
        <v>166</v>
      </c>
      <c r="S4" s="58" t="s">
        <v>167</v>
      </c>
      <c r="T4" s="58" t="s">
        <v>168</v>
      </c>
    </row>
    <row r="5" spans="1:20" ht="15">
      <c r="A5" s="61"/>
      <c r="B5" s="61"/>
      <c r="C5" s="61"/>
      <c r="D5" s="61"/>
      <c r="E5" s="58" t="s">
        <v>14</v>
      </c>
      <c r="F5" s="58" t="s">
        <v>164</v>
      </c>
      <c r="G5" s="53" t="s">
        <v>14</v>
      </c>
      <c r="H5" s="51" t="s">
        <v>19</v>
      </c>
      <c r="I5" s="52"/>
      <c r="J5" s="52"/>
      <c r="K5" s="49" t="s">
        <v>20</v>
      </c>
      <c r="L5" s="50"/>
      <c r="M5" s="58" t="s">
        <v>14</v>
      </c>
      <c r="N5" s="51" t="s">
        <v>19</v>
      </c>
      <c r="O5" s="52"/>
      <c r="P5" s="61"/>
      <c r="Q5" s="61"/>
      <c r="R5" s="61"/>
      <c r="S5" s="61"/>
      <c r="T5" s="61"/>
    </row>
    <row r="6" spans="1:20" ht="51">
      <c r="A6" s="61"/>
      <c r="B6" s="61"/>
      <c r="C6" s="61"/>
      <c r="D6" s="62"/>
      <c r="E6" s="62"/>
      <c r="F6" s="62"/>
      <c r="G6" s="54"/>
      <c r="H6" s="14" t="s">
        <v>21</v>
      </c>
      <c r="I6" s="14" t="s">
        <v>22</v>
      </c>
      <c r="J6" s="14" t="s">
        <v>23</v>
      </c>
      <c r="K6" s="14" t="s">
        <v>24</v>
      </c>
      <c r="L6" s="15" t="s">
        <v>25</v>
      </c>
      <c r="M6" s="62"/>
      <c r="N6" s="14" t="s">
        <v>24</v>
      </c>
      <c r="O6" s="14" t="s">
        <v>25</v>
      </c>
      <c r="P6" s="62"/>
      <c r="Q6" s="62"/>
      <c r="R6" s="62"/>
      <c r="S6" s="62"/>
      <c r="T6" s="62"/>
    </row>
    <row r="7" spans="1:20" ht="15">
      <c r="A7" s="62"/>
      <c r="B7" s="62"/>
      <c r="C7" s="62"/>
      <c r="D7" s="14" t="s">
        <v>16</v>
      </c>
      <c r="E7" s="14" t="s">
        <v>17</v>
      </c>
      <c r="F7" s="14" t="s">
        <v>15</v>
      </c>
      <c r="G7" s="12" t="s">
        <v>26</v>
      </c>
      <c r="H7" s="14" t="s">
        <v>27</v>
      </c>
      <c r="I7" s="14" t="s">
        <v>28</v>
      </c>
      <c r="J7" s="14" t="s">
        <v>29</v>
      </c>
      <c r="K7" s="14" t="s">
        <v>30</v>
      </c>
      <c r="L7" s="14" t="s">
        <v>31</v>
      </c>
      <c r="M7" s="12" t="s">
        <v>33</v>
      </c>
      <c r="N7" s="14" t="s">
        <v>34</v>
      </c>
      <c r="O7" s="14" t="s">
        <v>35</v>
      </c>
      <c r="P7" s="14" t="s">
        <v>37</v>
      </c>
      <c r="Q7" s="14" t="s">
        <v>38</v>
      </c>
      <c r="R7" s="14" t="s">
        <v>39</v>
      </c>
      <c r="S7" s="14" t="s">
        <v>40</v>
      </c>
      <c r="T7" s="14" t="s">
        <v>41</v>
      </c>
    </row>
    <row r="8" spans="1:20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  <c r="O8" s="13">
        <v>15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</row>
    <row r="9" spans="1:20" s="20" customFormat="1" ht="15">
      <c r="A9" s="16" t="s">
        <v>42</v>
      </c>
      <c r="B9" s="16" t="s">
        <v>2</v>
      </c>
      <c r="C9" s="16">
        <v>1</v>
      </c>
      <c r="D9" s="5">
        <f aca="true" t="shared" si="0" ref="D9:D50">SUM(E9,G9,M9,P9,Q9,R9,S9,T9)</f>
        <v>0</v>
      </c>
      <c r="E9" s="43"/>
      <c r="F9" s="43"/>
      <c r="G9" s="43"/>
      <c r="H9" s="43"/>
      <c r="I9" s="43"/>
      <c r="J9" s="43"/>
      <c r="K9" s="43"/>
      <c r="L9" s="43"/>
      <c r="M9" s="43"/>
      <c r="N9" s="6" t="s">
        <v>123</v>
      </c>
      <c r="O9" s="6" t="s">
        <v>123</v>
      </c>
      <c r="P9" s="43"/>
      <c r="Q9" s="43"/>
      <c r="R9" s="43"/>
      <c r="S9" s="43"/>
      <c r="T9" s="43"/>
    </row>
    <row r="10" spans="1:20" s="20" customFormat="1" ht="15">
      <c r="A10" s="16" t="s">
        <v>43</v>
      </c>
      <c r="B10" s="16" t="s">
        <v>48</v>
      </c>
      <c r="C10" s="16">
        <v>2</v>
      </c>
      <c r="D10" s="5">
        <f t="shared" si="0"/>
        <v>0</v>
      </c>
      <c r="E10" s="21"/>
      <c r="F10" s="22"/>
      <c r="G10" s="21"/>
      <c r="H10" s="6" t="s">
        <v>123</v>
      </c>
      <c r="I10" s="6" t="s">
        <v>123</v>
      </c>
      <c r="J10" s="6" t="s">
        <v>123</v>
      </c>
      <c r="K10" s="6" t="s">
        <v>123</v>
      </c>
      <c r="L10" s="6" t="s">
        <v>123</v>
      </c>
      <c r="M10" s="7"/>
      <c r="N10" s="6" t="s">
        <v>123</v>
      </c>
      <c r="O10" s="6" t="s">
        <v>123</v>
      </c>
      <c r="P10" s="21"/>
      <c r="Q10" s="7"/>
      <c r="R10" s="7"/>
      <c r="S10" s="7"/>
      <c r="T10" s="6" t="s">
        <v>123</v>
      </c>
    </row>
    <row r="11" spans="1:20" ht="25.5">
      <c r="A11" s="17" t="s">
        <v>44</v>
      </c>
      <c r="B11" s="17" t="s">
        <v>3</v>
      </c>
      <c r="C11" s="17">
        <v>3</v>
      </c>
      <c r="D11" s="5">
        <f t="shared" si="0"/>
        <v>0</v>
      </c>
      <c r="E11" s="21"/>
      <c r="F11" s="21"/>
      <c r="G11" s="21"/>
      <c r="H11" s="8" t="s">
        <v>123</v>
      </c>
      <c r="I11" s="8" t="s">
        <v>123</v>
      </c>
      <c r="J11" s="8" t="s">
        <v>123</v>
      </c>
      <c r="K11" s="8" t="s">
        <v>123</v>
      </c>
      <c r="L11" s="8" t="s">
        <v>123</v>
      </c>
      <c r="M11" s="7"/>
      <c r="N11" s="8" t="s">
        <v>123</v>
      </c>
      <c r="O11" s="8" t="s">
        <v>123</v>
      </c>
      <c r="P11" s="22"/>
      <c r="Q11" s="7"/>
      <c r="R11" s="7"/>
      <c r="S11" s="7"/>
      <c r="T11" s="8" t="s">
        <v>123</v>
      </c>
    </row>
    <row r="12" spans="1:20" ht="15">
      <c r="A12" s="17" t="s">
        <v>45</v>
      </c>
      <c r="B12" s="17" t="s">
        <v>5</v>
      </c>
      <c r="C12" s="17">
        <v>4</v>
      </c>
      <c r="D12" s="5">
        <f t="shared" si="0"/>
        <v>0</v>
      </c>
      <c r="E12" s="21"/>
      <c r="F12" s="21"/>
      <c r="G12" s="21"/>
      <c r="H12" s="8" t="s">
        <v>123</v>
      </c>
      <c r="I12" s="8" t="s">
        <v>123</v>
      </c>
      <c r="J12" s="8" t="s">
        <v>123</v>
      </c>
      <c r="K12" s="8" t="s">
        <v>123</v>
      </c>
      <c r="L12" s="8" t="s">
        <v>123</v>
      </c>
      <c r="M12" s="7"/>
      <c r="N12" s="8" t="s">
        <v>123</v>
      </c>
      <c r="O12" s="8" t="s">
        <v>123</v>
      </c>
      <c r="P12" s="7">
        <v>0</v>
      </c>
      <c r="Q12" s="7">
        <v>0</v>
      </c>
      <c r="R12" s="7">
        <v>0</v>
      </c>
      <c r="S12" s="7">
        <v>0</v>
      </c>
      <c r="T12" s="8" t="s">
        <v>123</v>
      </c>
    </row>
    <row r="13" spans="1:20" ht="15">
      <c r="A13" s="17" t="s">
        <v>46</v>
      </c>
      <c r="B13" s="17" t="s">
        <v>4</v>
      </c>
      <c r="C13" s="17">
        <v>5</v>
      </c>
      <c r="D13" s="5">
        <f t="shared" si="0"/>
        <v>0</v>
      </c>
      <c r="E13" s="21"/>
      <c r="F13" s="21"/>
      <c r="G13" s="21"/>
      <c r="H13" s="8" t="s">
        <v>123</v>
      </c>
      <c r="I13" s="8" t="s">
        <v>123</v>
      </c>
      <c r="J13" s="8" t="s">
        <v>123</v>
      </c>
      <c r="K13" s="8" t="s">
        <v>123</v>
      </c>
      <c r="L13" s="8" t="s">
        <v>123</v>
      </c>
      <c r="M13" s="7"/>
      <c r="N13" s="8" t="s">
        <v>123</v>
      </c>
      <c r="O13" s="8" t="s">
        <v>123</v>
      </c>
      <c r="P13" s="7">
        <v>0</v>
      </c>
      <c r="Q13" s="7">
        <v>0</v>
      </c>
      <c r="R13" s="7">
        <v>0</v>
      </c>
      <c r="S13" s="7">
        <v>0</v>
      </c>
      <c r="T13" s="8" t="s">
        <v>123</v>
      </c>
    </row>
    <row r="14" spans="1:20" s="20" customFormat="1" ht="15">
      <c r="A14" s="16" t="s">
        <v>47</v>
      </c>
      <c r="B14" s="16" t="s">
        <v>49</v>
      </c>
      <c r="C14" s="16">
        <v>6</v>
      </c>
      <c r="D14" s="5">
        <f t="shared" si="0"/>
        <v>0</v>
      </c>
      <c r="E14" s="7"/>
      <c r="F14" s="7"/>
      <c r="G14" s="7"/>
      <c r="H14" s="6" t="s">
        <v>123</v>
      </c>
      <c r="I14" s="6" t="s">
        <v>123</v>
      </c>
      <c r="J14" s="6" t="s">
        <v>123</v>
      </c>
      <c r="K14" s="6" t="s">
        <v>123</v>
      </c>
      <c r="L14" s="6" t="s">
        <v>123</v>
      </c>
      <c r="M14" s="7"/>
      <c r="N14" s="6" t="s">
        <v>123</v>
      </c>
      <c r="O14" s="6" t="s">
        <v>123</v>
      </c>
      <c r="P14" s="7">
        <v>0</v>
      </c>
      <c r="Q14" s="7">
        <v>0</v>
      </c>
      <c r="R14" s="7">
        <v>0</v>
      </c>
      <c r="S14" s="7">
        <v>0</v>
      </c>
      <c r="T14" s="6" t="s">
        <v>123</v>
      </c>
    </row>
    <row r="15" spans="1:20" ht="25.5">
      <c r="A15" s="17" t="s">
        <v>51</v>
      </c>
      <c r="B15" s="17" t="s">
        <v>50</v>
      </c>
      <c r="C15" s="17">
        <v>7</v>
      </c>
      <c r="D15" s="5">
        <f t="shared" si="0"/>
        <v>0</v>
      </c>
      <c r="E15" s="7"/>
      <c r="F15" s="7"/>
      <c r="G15" s="7"/>
      <c r="H15" s="8" t="s">
        <v>123</v>
      </c>
      <c r="I15" s="8" t="s">
        <v>123</v>
      </c>
      <c r="J15" s="8" t="s">
        <v>123</v>
      </c>
      <c r="K15" s="8" t="s">
        <v>123</v>
      </c>
      <c r="L15" s="8" t="s">
        <v>123</v>
      </c>
      <c r="M15" s="7"/>
      <c r="N15" s="8" t="s">
        <v>123</v>
      </c>
      <c r="O15" s="8" t="s">
        <v>123</v>
      </c>
      <c r="P15" s="7">
        <v>0</v>
      </c>
      <c r="Q15" s="7">
        <v>0</v>
      </c>
      <c r="R15" s="7">
        <v>0</v>
      </c>
      <c r="S15" s="7">
        <v>0</v>
      </c>
      <c r="T15" s="8" t="s">
        <v>123</v>
      </c>
    </row>
    <row r="16" spans="1:20" ht="25.5">
      <c r="A16" s="17" t="s">
        <v>52</v>
      </c>
      <c r="B16" s="17" t="s">
        <v>61</v>
      </c>
      <c r="C16" s="17">
        <v>8</v>
      </c>
      <c r="D16" s="5">
        <f t="shared" si="0"/>
        <v>0</v>
      </c>
      <c r="E16" s="7"/>
      <c r="F16" s="7"/>
      <c r="G16" s="7"/>
      <c r="H16" s="8" t="s">
        <v>123</v>
      </c>
      <c r="I16" s="8" t="s">
        <v>123</v>
      </c>
      <c r="J16" s="8" t="s">
        <v>123</v>
      </c>
      <c r="K16" s="8" t="s">
        <v>123</v>
      </c>
      <c r="L16" s="8" t="s">
        <v>123</v>
      </c>
      <c r="M16" s="7"/>
      <c r="N16" s="8" t="s">
        <v>123</v>
      </c>
      <c r="O16" s="8" t="s">
        <v>123</v>
      </c>
      <c r="P16" s="7"/>
      <c r="Q16" s="7">
        <v>0</v>
      </c>
      <c r="R16" s="7">
        <v>0</v>
      </c>
      <c r="S16" s="7">
        <v>0</v>
      </c>
      <c r="T16" s="8" t="s">
        <v>123</v>
      </c>
    </row>
    <row r="17" spans="1:20" s="20" customFormat="1" ht="15">
      <c r="A17" s="16" t="s">
        <v>53</v>
      </c>
      <c r="B17" s="16" t="s">
        <v>62</v>
      </c>
      <c r="C17" s="16">
        <v>9</v>
      </c>
      <c r="D17" s="5">
        <f t="shared" si="0"/>
        <v>0</v>
      </c>
      <c r="E17" s="7"/>
      <c r="F17" s="7"/>
      <c r="G17" s="7"/>
      <c r="H17" s="6" t="s">
        <v>123</v>
      </c>
      <c r="I17" s="6" t="s">
        <v>123</v>
      </c>
      <c r="J17" s="6" t="s">
        <v>123</v>
      </c>
      <c r="K17" s="6" t="s">
        <v>123</v>
      </c>
      <c r="L17" s="6" t="s">
        <v>123</v>
      </c>
      <c r="M17" s="7"/>
      <c r="N17" s="6" t="s">
        <v>123</v>
      </c>
      <c r="O17" s="6" t="s">
        <v>123</v>
      </c>
      <c r="P17" s="7">
        <v>0</v>
      </c>
      <c r="Q17" s="7">
        <v>0</v>
      </c>
      <c r="R17" s="7">
        <v>0</v>
      </c>
      <c r="S17" s="7">
        <v>0</v>
      </c>
      <c r="T17" s="6" t="s">
        <v>123</v>
      </c>
    </row>
    <row r="18" spans="1:20" ht="38.25">
      <c r="A18" s="17" t="s">
        <v>54</v>
      </c>
      <c r="B18" s="17" t="s">
        <v>63</v>
      </c>
      <c r="C18" s="17">
        <v>10</v>
      </c>
      <c r="D18" s="5">
        <f t="shared" si="0"/>
        <v>0</v>
      </c>
      <c r="E18" s="7"/>
      <c r="F18" s="7"/>
      <c r="G18" s="7"/>
      <c r="H18" s="8" t="s">
        <v>123</v>
      </c>
      <c r="I18" s="8" t="s">
        <v>123</v>
      </c>
      <c r="J18" s="8" t="s">
        <v>123</v>
      </c>
      <c r="K18" s="8" t="s">
        <v>123</v>
      </c>
      <c r="L18" s="8" t="s">
        <v>123</v>
      </c>
      <c r="M18" s="7"/>
      <c r="N18" s="8" t="s">
        <v>123</v>
      </c>
      <c r="O18" s="8" t="s">
        <v>123</v>
      </c>
      <c r="P18" s="7">
        <v>0</v>
      </c>
      <c r="Q18" s="7">
        <v>0</v>
      </c>
      <c r="R18" s="7">
        <v>0</v>
      </c>
      <c r="S18" s="7">
        <v>0</v>
      </c>
      <c r="T18" s="8" t="s">
        <v>123</v>
      </c>
    </row>
    <row r="19" spans="1:20" ht="15">
      <c r="A19" s="17" t="s">
        <v>55</v>
      </c>
      <c r="B19" s="17" t="s">
        <v>64</v>
      </c>
      <c r="C19" s="17">
        <v>11</v>
      </c>
      <c r="D19" s="5">
        <f t="shared" si="0"/>
        <v>0</v>
      </c>
      <c r="E19" s="7"/>
      <c r="F19" s="7"/>
      <c r="G19" s="7"/>
      <c r="H19" s="8" t="s">
        <v>123</v>
      </c>
      <c r="I19" s="8" t="s">
        <v>123</v>
      </c>
      <c r="J19" s="8" t="s">
        <v>123</v>
      </c>
      <c r="K19" s="8" t="s">
        <v>123</v>
      </c>
      <c r="L19" s="8" t="s">
        <v>123</v>
      </c>
      <c r="M19" s="7"/>
      <c r="N19" s="8" t="s">
        <v>123</v>
      </c>
      <c r="O19" s="8" t="s">
        <v>123</v>
      </c>
      <c r="P19" s="7">
        <v>0</v>
      </c>
      <c r="Q19" s="7">
        <v>0</v>
      </c>
      <c r="R19" s="7">
        <v>0</v>
      </c>
      <c r="S19" s="7">
        <v>0</v>
      </c>
      <c r="T19" s="8" t="s">
        <v>123</v>
      </c>
    </row>
    <row r="20" spans="1:20" ht="25.5">
      <c r="A20" s="17" t="s">
        <v>56</v>
      </c>
      <c r="B20" s="17" t="s">
        <v>65</v>
      </c>
      <c r="C20" s="17">
        <v>12</v>
      </c>
      <c r="D20" s="5">
        <f t="shared" si="0"/>
        <v>0</v>
      </c>
      <c r="E20" s="7"/>
      <c r="F20" s="7"/>
      <c r="G20" s="7"/>
      <c r="H20" s="8" t="s">
        <v>123</v>
      </c>
      <c r="I20" s="8" t="s">
        <v>123</v>
      </c>
      <c r="J20" s="8" t="s">
        <v>123</v>
      </c>
      <c r="K20" s="8" t="s">
        <v>123</v>
      </c>
      <c r="L20" s="8" t="s">
        <v>123</v>
      </c>
      <c r="M20" s="7"/>
      <c r="N20" s="8" t="s">
        <v>123</v>
      </c>
      <c r="O20" s="8" t="s">
        <v>123</v>
      </c>
      <c r="P20" s="7">
        <v>0</v>
      </c>
      <c r="Q20" s="7">
        <v>0</v>
      </c>
      <c r="R20" s="7">
        <v>0</v>
      </c>
      <c r="S20" s="7">
        <v>0</v>
      </c>
      <c r="T20" s="8" t="s">
        <v>123</v>
      </c>
    </row>
    <row r="21" spans="1:20" s="20" customFormat="1" ht="38.25">
      <c r="A21" s="16" t="s">
        <v>57</v>
      </c>
      <c r="B21" s="16" t="s">
        <v>122</v>
      </c>
      <c r="C21" s="16">
        <v>13</v>
      </c>
      <c r="D21" s="5">
        <f t="shared" si="0"/>
        <v>0</v>
      </c>
      <c r="E21" s="7"/>
      <c r="F21" s="7"/>
      <c r="G21" s="7"/>
      <c r="H21" s="6" t="s">
        <v>123</v>
      </c>
      <c r="I21" s="6" t="s">
        <v>123</v>
      </c>
      <c r="J21" s="6" t="s">
        <v>123</v>
      </c>
      <c r="K21" s="6" t="s">
        <v>123</v>
      </c>
      <c r="L21" s="6" t="s">
        <v>123</v>
      </c>
      <c r="M21" s="7"/>
      <c r="N21" s="6" t="s">
        <v>123</v>
      </c>
      <c r="O21" s="6" t="s">
        <v>123</v>
      </c>
      <c r="P21" s="7">
        <v>0</v>
      </c>
      <c r="Q21" s="7">
        <v>0</v>
      </c>
      <c r="R21" s="7">
        <v>0</v>
      </c>
      <c r="S21" s="7">
        <v>0</v>
      </c>
      <c r="T21" s="6" t="s">
        <v>123</v>
      </c>
    </row>
    <row r="22" spans="1:20" ht="38.25">
      <c r="A22" s="17" t="s">
        <v>58</v>
      </c>
      <c r="B22" s="17" t="s">
        <v>67</v>
      </c>
      <c r="C22" s="17">
        <v>14</v>
      </c>
      <c r="D22" s="5">
        <f t="shared" si="0"/>
        <v>0</v>
      </c>
      <c r="E22" s="7"/>
      <c r="F22" s="7"/>
      <c r="G22" s="7"/>
      <c r="H22" s="8" t="s">
        <v>123</v>
      </c>
      <c r="I22" s="8" t="s">
        <v>123</v>
      </c>
      <c r="J22" s="8" t="s">
        <v>123</v>
      </c>
      <c r="K22" s="8" t="s">
        <v>123</v>
      </c>
      <c r="L22" s="8" t="s">
        <v>123</v>
      </c>
      <c r="M22" s="7"/>
      <c r="N22" s="8" t="s">
        <v>123</v>
      </c>
      <c r="O22" s="8" t="s">
        <v>123</v>
      </c>
      <c r="P22" s="7"/>
      <c r="Q22" s="7">
        <v>0</v>
      </c>
      <c r="R22" s="7">
        <v>0</v>
      </c>
      <c r="S22" s="7">
        <v>0</v>
      </c>
      <c r="T22" s="8" t="s">
        <v>123</v>
      </c>
    </row>
    <row r="23" spans="1:20" ht="25.5">
      <c r="A23" s="17" t="s">
        <v>59</v>
      </c>
      <c r="B23" s="17" t="s">
        <v>68</v>
      </c>
      <c r="C23" s="17">
        <v>15</v>
      </c>
      <c r="D23" s="5">
        <f t="shared" si="0"/>
        <v>0</v>
      </c>
      <c r="E23" s="7"/>
      <c r="F23" s="7"/>
      <c r="G23" s="7"/>
      <c r="H23" s="8" t="s">
        <v>123</v>
      </c>
      <c r="I23" s="8" t="s">
        <v>123</v>
      </c>
      <c r="J23" s="8" t="s">
        <v>123</v>
      </c>
      <c r="K23" s="8" t="s">
        <v>123</v>
      </c>
      <c r="L23" s="8" t="s">
        <v>123</v>
      </c>
      <c r="M23" s="7"/>
      <c r="N23" s="8" t="s">
        <v>123</v>
      </c>
      <c r="O23" s="8" t="s">
        <v>123</v>
      </c>
      <c r="P23" s="7">
        <v>0</v>
      </c>
      <c r="Q23" s="7">
        <v>0</v>
      </c>
      <c r="R23" s="7">
        <v>0</v>
      </c>
      <c r="S23" s="7">
        <v>0</v>
      </c>
      <c r="T23" s="8" t="s">
        <v>123</v>
      </c>
    </row>
    <row r="24" spans="1:20" ht="15">
      <c r="A24" s="17" t="s">
        <v>60</v>
      </c>
      <c r="B24" s="17" t="s">
        <v>69</v>
      </c>
      <c r="C24" s="17">
        <v>16</v>
      </c>
      <c r="D24" s="5">
        <f t="shared" si="0"/>
        <v>0</v>
      </c>
      <c r="E24" s="7"/>
      <c r="F24" s="7"/>
      <c r="G24" s="7"/>
      <c r="H24" s="8" t="s">
        <v>123</v>
      </c>
      <c r="I24" s="8" t="s">
        <v>123</v>
      </c>
      <c r="J24" s="8" t="s">
        <v>123</v>
      </c>
      <c r="K24" s="8" t="s">
        <v>123</v>
      </c>
      <c r="L24" s="8" t="s">
        <v>123</v>
      </c>
      <c r="M24" s="7"/>
      <c r="N24" s="8" t="s">
        <v>123</v>
      </c>
      <c r="O24" s="8" t="s">
        <v>123</v>
      </c>
      <c r="P24" s="7">
        <v>0</v>
      </c>
      <c r="Q24" s="7">
        <v>0</v>
      </c>
      <c r="R24" s="7">
        <v>0</v>
      </c>
      <c r="S24" s="7">
        <v>0</v>
      </c>
      <c r="T24" s="8" t="s">
        <v>123</v>
      </c>
    </row>
    <row r="25" spans="1:20" s="20" customFormat="1" ht="25.5">
      <c r="A25" s="16" t="s">
        <v>70</v>
      </c>
      <c r="B25" s="16" t="s">
        <v>76</v>
      </c>
      <c r="C25" s="16">
        <v>17</v>
      </c>
      <c r="D25" s="5">
        <f t="shared" si="0"/>
        <v>0</v>
      </c>
      <c r="E25" s="7"/>
      <c r="F25" s="7"/>
      <c r="G25" s="7"/>
      <c r="H25" s="6" t="s">
        <v>123</v>
      </c>
      <c r="I25" s="6" t="s">
        <v>123</v>
      </c>
      <c r="J25" s="6" t="s">
        <v>123</v>
      </c>
      <c r="K25" s="6" t="s">
        <v>123</v>
      </c>
      <c r="L25" s="6" t="s">
        <v>123</v>
      </c>
      <c r="M25" s="7"/>
      <c r="N25" s="6" t="s">
        <v>123</v>
      </c>
      <c r="O25" s="6" t="s">
        <v>123</v>
      </c>
      <c r="P25" s="7">
        <v>0</v>
      </c>
      <c r="Q25" s="7">
        <v>0</v>
      </c>
      <c r="R25" s="7">
        <v>0</v>
      </c>
      <c r="S25" s="7">
        <v>0</v>
      </c>
      <c r="T25" s="6" t="s">
        <v>123</v>
      </c>
    </row>
    <row r="26" spans="1:20" ht="25.5">
      <c r="A26" s="17" t="s">
        <v>71</v>
      </c>
      <c r="B26" s="17" t="s">
        <v>77</v>
      </c>
      <c r="C26" s="17">
        <v>18</v>
      </c>
      <c r="D26" s="5">
        <f t="shared" si="0"/>
        <v>0</v>
      </c>
      <c r="E26" s="7"/>
      <c r="F26" s="7"/>
      <c r="G26" s="7"/>
      <c r="H26" s="8" t="s">
        <v>123</v>
      </c>
      <c r="I26" s="8" t="s">
        <v>123</v>
      </c>
      <c r="J26" s="8" t="s">
        <v>123</v>
      </c>
      <c r="K26" s="8" t="s">
        <v>123</v>
      </c>
      <c r="L26" s="8" t="s">
        <v>123</v>
      </c>
      <c r="M26" s="7"/>
      <c r="N26" s="8" t="s">
        <v>123</v>
      </c>
      <c r="O26" s="8" t="s">
        <v>123</v>
      </c>
      <c r="P26" s="7">
        <v>0</v>
      </c>
      <c r="Q26" s="7">
        <v>0</v>
      </c>
      <c r="R26" s="7">
        <v>0</v>
      </c>
      <c r="S26" s="7">
        <v>0</v>
      </c>
      <c r="T26" s="8" t="s">
        <v>123</v>
      </c>
    </row>
    <row r="27" spans="1:20" s="20" customFormat="1" ht="25.5">
      <c r="A27" s="16" t="s">
        <v>72</v>
      </c>
      <c r="B27" s="16" t="s">
        <v>78</v>
      </c>
      <c r="C27" s="16">
        <v>19</v>
      </c>
      <c r="D27" s="5">
        <f t="shared" si="0"/>
        <v>0</v>
      </c>
      <c r="E27" s="7"/>
      <c r="F27" s="7"/>
      <c r="G27" s="7"/>
      <c r="H27" s="6" t="s">
        <v>123</v>
      </c>
      <c r="I27" s="6" t="s">
        <v>123</v>
      </c>
      <c r="J27" s="6" t="s">
        <v>123</v>
      </c>
      <c r="K27" s="6" t="s">
        <v>123</v>
      </c>
      <c r="L27" s="6" t="s">
        <v>123</v>
      </c>
      <c r="M27" s="7"/>
      <c r="N27" s="6" t="s">
        <v>123</v>
      </c>
      <c r="O27" s="6" t="s">
        <v>123</v>
      </c>
      <c r="P27" s="7"/>
      <c r="Q27" s="7">
        <v>0</v>
      </c>
      <c r="R27" s="7">
        <v>0</v>
      </c>
      <c r="S27" s="7">
        <v>0</v>
      </c>
      <c r="T27" s="6" t="s">
        <v>123</v>
      </c>
    </row>
    <row r="28" spans="1:20" ht="25.5">
      <c r="A28" s="17" t="s">
        <v>73</v>
      </c>
      <c r="B28" s="17" t="s">
        <v>79</v>
      </c>
      <c r="C28" s="17">
        <v>20</v>
      </c>
      <c r="D28" s="5">
        <f t="shared" si="0"/>
        <v>0</v>
      </c>
      <c r="E28" s="7"/>
      <c r="F28" s="7"/>
      <c r="G28" s="7"/>
      <c r="H28" s="8" t="s">
        <v>123</v>
      </c>
      <c r="I28" s="8" t="s">
        <v>123</v>
      </c>
      <c r="J28" s="8" t="s">
        <v>123</v>
      </c>
      <c r="K28" s="8" t="s">
        <v>123</v>
      </c>
      <c r="L28" s="8" t="s">
        <v>123</v>
      </c>
      <c r="M28" s="7"/>
      <c r="N28" s="8" t="s">
        <v>123</v>
      </c>
      <c r="O28" s="8" t="s">
        <v>123</v>
      </c>
      <c r="P28" s="7">
        <v>0</v>
      </c>
      <c r="Q28" s="7">
        <v>0</v>
      </c>
      <c r="R28" s="7">
        <v>0</v>
      </c>
      <c r="S28" s="7">
        <v>0</v>
      </c>
      <c r="T28" s="8" t="s">
        <v>123</v>
      </c>
    </row>
    <row r="29" spans="1:20" s="20" customFormat="1" ht="15">
      <c r="A29" s="16" t="s">
        <v>74</v>
      </c>
      <c r="B29" s="16" t="s">
        <v>80</v>
      </c>
      <c r="C29" s="16">
        <v>21</v>
      </c>
      <c r="D29" s="5">
        <f t="shared" si="0"/>
        <v>0</v>
      </c>
      <c r="E29" s="7"/>
      <c r="F29" s="7"/>
      <c r="G29" s="7"/>
      <c r="H29" s="6" t="s">
        <v>123</v>
      </c>
      <c r="I29" s="6" t="s">
        <v>123</v>
      </c>
      <c r="J29" s="6" t="s">
        <v>123</v>
      </c>
      <c r="K29" s="6" t="s">
        <v>123</v>
      </c>
      <c r="L29" s="6" t="s">
        <v>123</v>
      </c>
      <c r="M29" s="7"/>
      <c r="N29" s="6" t="s">
        <v>123</v>
      </c>
      <c r="O29" s="6" t="s">
        <v>123</v>
      </c>
      <c r="P29" s="7">
        <v>0</v>
      </c>
      <c r="Q29" s="7">
        <v>0</v>
      </c>
      <c r="R29" s="7">
        <v>0</v>
      </c>
      <c r="S29" s="7">
        <v>0</v>
      </c>
      <c r="T29" s="6" t="s">
        <v>123</v>
      </c>
    </row>
    <row r="30" spans="1:20" ht="25.5">
      <c r="A30" s="17" t="s">
        <v>75</v>
      </c>
      <c r="B30" s="17" t="s">
        <v>81</v>
      </c>
      <c r="C30" s="17">
        <v>22</v>
      </c>
      <c r="D30" s="5">
        <f t="shared" si="0"/>
        <v>0</v>
      </c>
      <c r="E30" s="7"/>
      <c r="F30" s="7"/>
      <c r="G30" s="7"/>
      <c r="H30" s="8" t="s">
        <v>123</v>
      </c>
      <c r="I30" s="8" t="s">
        <v>123</v>
      </c>
      <c r="J30" s="8" t="s">
        <v>123</v>
      </c>
      <c r="K30" s="8" t="s">
        <v>123</v>
      </c>
      <c r="L30" s="8" t="s">
        <v>123</v>
      </c>
      <c r="M30" s="7"/>
      <c r="N30" s="8" t="s">
        <v>123</v>
      </c>
      <c r="O30" s="8" t="s">
        <v>123</v>
      </c>
      <c r="P30" s="7">
        <v>0</v>
      </c>
      <c r="Q30" s="7">
        <v>0</v>
      </c>
      <c r="R30" s="7">
        <v>0</v>
      </c>
      <c r="S30" s="7">
        <v>0</v>
      </c>
      <c r="T30" s="8" t="s">
        <v>123</v>
      </c>
    </row>
    <row r="31" spans="1:20" s="20" customFormat="1" ht="25.5">
      <c r="A31" s="16" t="s">
        <v>82</v>
      </c>
      <c r="B31" s="16" t="s">
        <v>90</v>
      </c>
      <c r="C31" s="16">
        <v>23</v>
      </c>
      <c r="D31" s="5">
        <f t="shared" si="0"/>
        <v>0</v>
      </c>
      <c r="E31" s="7"/>
      <c r="F31" s="7"/>
      <c r="G31" s="7"/>
      <c r="H31" s="6" t="s">
        <v>123</v>
      </c>
      <c r="I31" s="6" t="s">
        <v>123</v>
      </c>
      <c r="J31" s="6" t="s">
        <v>123</v>
      </c>
      <c r="K31" s="6" t="s">
        <v>123</v>
      </c>
      <c r="L31" s="6" t="s">
        <v>123</v>
      </c>
      <c r="M31" s="7"/>
      <c r="N31" s="6" t="s">
        <v>123</v>
      </c>
      <c r="O31" s="6" t="s">
        <v>123</v>
      </c>
      <c r="P31" s="7">
        <v>0</v>
      </c>
      <c r="Q31" s="7">
        <v>0</v>
      </c>
      <c r="R31" s="7">
        <v>0</v>
      </c>
      <c r="S31" s="7">
        <v>0</v>
      </c>
      <c r="T31" s="6" t="s">
        <v>123</v>
      </c>
    </row>
    <row r="32" spans="1:20" ht="15">
      <c r="A32" s="17" t="s">
        <v>83</v>
      </c>
      <c r="B32" s="17" t="s">
        <v>91</v>
      </c>
      <c r="C32" s="17">
        <v>24</v>
      </c>
      <c r="D32" s="5">
        <f t="shared" si="0"/>
        <v>0</v>
      </c>
      <c r="E32" s="7"/>
      <c r="F32" s="7"/>
      <c r="G32" s="7"/>
      <c r="H32" s="8" t="s">
        <v>123</v>
      </c>
      <c r="I32" s="8" t="s">
        <v>123</v>
      </c>
      <c r="J32" s="8" t="s">
        <v>123</v>
      </c>
      <c r="K32" s="8" t="s">
        <v>123</v>
      </c>
      <c r="L32" s="8" t="s">
        <v>123</v>
      </c>
      <c r="M32" s="7"/>
      <c r="N32" s="8" t="s">
        <v>123</v>
      </c>
      <c r="O32" s="8" t="s">
        <v>123</v>
      </c>
      <c r="P32" s="7">
        <v>0</v>
      </c>
      <c r="Q32" s="7">
        <v>0</v>
      </c>
      <c r="R32" s="7">
        <v>0</v>
      </c>
      <c r="S32" s="7">
        <v>0</v>
      </c>
      <c r="T32" s="8" t="s">
        <v>123</v>
      </c>
    </row>
    <row r="33" spans="1:20" s="20" customFormat="1" ht="15">
      <c r="A33" s="16" t="s">
        <v>84</v>
      </c>
      <c r="B33" s="16" t="s">
        <v>92</v>
      </c>
      <c r="C33" s="16">
        <v>25</v>
      </c>
      <c r="D33" s="5">
        <f t="shared" si="0"/>
        <v>0</v>
      </c>
      <c r="E33" s="7"/>
      <c r="F33" s="7"/>
      <c r="G33" s="7"/>
      <c r="H33" s="6" t="s">
        <v>123</v>
      </c>
      <c r="I33" s="6" t="s">
        <v>123</v>
      </c>
      <c r="J33" s="6" t="s">
        <v>123</v>
      </c>
      <c r="K33" s="6" t="s">
        <v>123</v>
      </c>
      <c r="L33" s="6" t="s">
        <v>123</v>
      </c>
      <c r="M33" s="7"/>
      <c r="N33" s="6" t="s">
        <v>123</v>
      </c>
      <c r="O33" s="6" t="s">
        <v>123</v>
      </c>
      <c r="P33" s="7">
        <v>0</v>
      </c>
      <c r="Q33" s="7">
        <v>0</v>
      </c>
      <c r="R33" s="7">
        <v>0</v>
      </c>
      <c r="S33" s="7">
        <v>0</v>
      </c>
      <c r="T33" s="6" t="s">
        <v>123</v>
      </c>
    </row>
    <row r="34" spans="1:20" ht="25.5">
      <c r="A34" s="17" t="s">
        <v>85</v>
      </c>
      <c r="B34" s="17" t="s">
        <v>93</v>
      </c>
      <c r="C34" s="17">
        <v>26</v>
      </c>
      <c r="D34" s="5">
        <f t="shared" si="0"/>
        <v>0</v>
      </c>
      <c r="E34" s="7"/>
      <c r="F34" s="7"/>
      <c r="G34" s="7"/>
      <c r="H34" s="8" t="s">
        <v>123</v>
      </c>
      <c r="I34" s="8" t="s">
        <v>123</v>
      </c>
      <c r="J34" s="8" t="s">
        <v>123</v>
      </c>
      <c r="K34" s="8" t="s">
        <v>123</v>
      </c>
      <c r="L34" s="8" t="s">
        <v>123</v>
      </c>
      <c r="M34" s="7"/>
      <c r="N34" s="8" t="s">
        <v>123</v>
      </c>
      <c r="O34" s="8" t="s">
        <v>123</v>
      </c>
      <c r="P34" s="7">
        <v>0</v>
      </c>
      <c r="Q34" s="7">
        <v>0</v>
      </c>
      <c r="R34" s="7">
        <v>0</v>
      </c>
      <c r="S34" s="7">
        <v>0</v>
      </c>
      <c r="T34" s="8" t="s">
        <v>123</v>
      </c>
    </row>
    <row r="35" spans="1:20" s="20" customFormat="1" ht="25.5">
      <c r="A35" s="16" t="s">
        <v>86</v>
      </c>
      <c r="B35" s="16" t="s">
        <v>94</v>
      </c>
      <c r="C35" s="16">
        <v>27</v>
      </c>
      <c r="D35" s="5">
        <f t="shared" si="0"/>
        <v>0</v>
      </c>
      <c r="E35" s="7"/>
      <c r="F35" s="7"/>
      <c r="G35" s="7"/>
      <c r="H35" s="6" t="s">
        <v>123</v>
      </c>
      <c r="I35" s="6" t="s">
        <v>123</v>
      </c>
      <c r="J35" s="6" t="s">
        <v>123</v>
      </c>
      <c r="K35" s="6" t="s">
        <v>123</v>
      </c>
      <c r="L35" s="6" t="s">
        <v>123</v>
      </c>
      <c r="M35" s="7"/>
      <c r="N35" s="6" t="s">
        <v>123</v>
      </c>
      <c r="O35" s="6" t="s">
        <v>123</v>
      </c>
      <c r="P35" s="7">
        <v>0</v>
      </c>
      <c r="Q35" s="7">
        <v>0</v>
      </c>
      <c r="R35" s="7">
        <v>0</v>
      </c>
      <c r="S35" s="7">
        <v>0</v>
      </c>
      <c r="T35" s="6" t="s">
        <v>123</v>
      </c>
    </row>
    <row r="36" spans="1:20" ht="25.5">
      <c r="A36" s="17" t="s">
        <v>87</v>
      </c>
      <c r="B36" s="17" t="s">
        <v>95</v>
      </c>
      <c r="C36" s="17">
        <v>28</v>
      </c>
      <c r="D36" s="5">
        <f t="shared" si="0"/>
        <v>0</v>
      </c>
      <c r="E36" s="7"/>
      <c r="F36" s="7"/>
      <c r="G36" s="7"/>
      <c r="H36" s="8" t="s">
        <v>123</v>
      </c>
      <c r="I36" s="8" t="s">
        <v>123</v>
      </c>
      <c r="J36" s="8" t="s">
        <v>123</v>
      </c>
      <c r="K36" s="8" t="s">
        <v>123</v>
      </c>
      <c r="L36" s="8" t="s">
        <v>123</v>
      </c>
      <c r="M36" s="7"/>
      <c r="N36" s="8" t="s">
        <v>123</v>
      </c>
      <c r="O36" s="8" t="s">
        <v>123</v>
      </c>
      <c r="P36" s="7">
        <v>0</v>
      </c>
      <c r="Q36" s="7">
        <v>0</v>
      </c>
      <c r="R36" s="7">
        <v>0</v>
      </c>
      <c r="S36" s="7">
        <v>0</v>
      </c>
      <c r="T36" s="8" t="s">
        <v>123</v>
      </c>
    </row>
    <row r="37" spans="1:20" s="20" customFormat="1" ht="25.5">
      <c r="A37" s="16" t="s">
        <v>88</v>
      </c>
      <c r="B37" s="16" t="s">
        <v>96</v>
      </c>
      <c r="C37" s="16">
        <v>29</v>
      </c>
      <c r="D37" s="5">
        <f t="shared" si="0"/>
        <v>0</v>
      </c>
      <c r="E37" s="7"/>
      <c r="F37" s="7"/>
      <c r="G37" s="7"/>
      <c r="H37" s="6" t="s">
        <v>123</v>
      </c>
      <c r="I37" s="6" t="s">
        <v>123</v>
      </c>
      <c r="J37" s="6" t="s">
        <v>123</v>
      </c>
      <c r="K37" s="6" t="s">
        <v>123</v>
      </c>
      <c r="L37" s="6" t="s">
        <v>123</v>
      </c>
      <c r="M37" s="7"/>
      <c r="N37" s="6" t="s">
        <v>123</v>
      </c>
      <c r="O37" s="6" t="s">
        <v>123</v>
      </c>
      <c r="P37" s="7"/>
      <c r="Q37" s="7">
        <v>0</v>
      </c>
      <c r="R37" s="7">
        <v>0</v>
      </c>
      <c r="S37" s="7">
        <v>0</v>
      </c>
      <c r="T37" s="6" t="s">
        <v>123</v>
      </c>
    </row>
    <row r="38" spans="1:20" ht="25.5">
      <c r="A38" s="17" t="s">
        <v>89</v>
      </c>
      <c r="B38" s="17" t="s">
        <v>97</v>
      </c>
      <c r="C38" s="17">
        <v>30</v>
      </c>
      <c r="D38" s="5">
        <f t="shared" si="0"/>
        <v>0</v>
      </c>
      <c r="E38" s="7"/>
      <c r="F38" s="7"/>
      <c r="G38" s="7"/>
      <c r="H38" s="8" t="s">
        <v>123</v>
      </c>
      <c r="I38" s="8" t="s">
        <v>123</v>
      </c>
      <c r="J38" s="8" t="s">
        <v>123</v>
      </c>
      <c r="K38" s="8" t="s">
        <v>123</v>
      </c>
      <c r="L38" s="8" t="s">
        <v>123</v>
      </c>
      <c r="M38" s="7"/>
      <c r="N38" s="8" t="s">
        <v>123</v>
      </c>
      <c r="O38" s="8" t="s">
        <v>123</v>
      </c>
      <c r="P38" s="7">
        <v>0</v>
      </c>
      <c r="Q38" s="7">
        <v>0</v>
      </c>
      <c r="R38" s="7">
        <v>0</v>
      </c>
      <c r="S38" s="7">
        <v>0</v>
      </c>
      <c r="T38" s="8" t="s">
        <v>123</v>
      </c>
    </row>
    <row r="39" spans="1:20" s="20" customFormat="1" ht="38.25">
      <c r="A39" s="16" t="s">
        <v>98</v>
      </c>
      <c r="B39" s="16" t="s">
        <v>109</v>
      </c>
      <c r="C39" s="16">
        <v>31</v>
      </c>
      <c r="D39" s="5">
        <f t="shared" si="0"/>
        <v>0</v>
      </c>
      <c r="E39" s="7"/>
      <c r="F39" s="7"/>
      <c r="G39" s="7"/>
      <c r="H39" s="6" t="s">
        <v>123</v>
      </c>
      <c r="I39" s="6" t="s">
        <v>123</v>
      </c>
      <c r="J39" s="6" t="s">
        <v>123</v>
      </c>
      <c r="K39" s="6" t="s">
        <v>123</v>
      </c>
      <c r="L39" s="6" t="s">
        <v>123</v>
      </c>
      <c r="M39" s="7"/>
      <c r="N39" s="6" t="s">
        <v>123</v>
      </c>
      <c r="O39" s="6" t="s">
        <v>123</v>
      </c>
      <c r="P39" s="7">
        <v>0</v>
      </c>
      <c r="Q39" s="7">
        <v>0</v>
      </c>
      <c r="R39" s="7">
        <v>0</v>
      </c>
      <c r="S39" s="7">
        <v>0</v>
      </c>
      <c r="T39" s="6" t="s">
        <v>123</v>
      </c>
    </row>
    <row r="40" spans="1:20" s="20" customFormat="1" ht="38.25">
      <c r="A40" s="16" t="s">
        <v>99</v>
      </c>
      <c r="B40" s="16" t="s">
        <v>110</v>
      </c>
      <c r="C40" s="16">
        <v>32</v>
      </c>
      <c r="D40" s="5">
        <f t="shared" si="0"/>
        <v>0</v>
      </c>
      <c r="E40" s="7"/>
      <c r="F40" s="7"/>
      <c r="G40" s="7"/>
      <c r="H40" s="6" t="s">
        <v>123</v>
      </c>
      <c r="I40" s="6" t="s">
        <v>123</v>
      </c>
      <c r="J40" s="6" t="s">
        <v>123</v>
      </c>
      <c r="K40" s="6" t="s">
        <v>123</v>
      </c>
      <c r="L40" s="6" t="s">
        <v>123</v>
      </c>
      <c r="M40" s="6" t="s">
        <v>123</v>
      </c>
      <c r="N40" s="6" t="s">
        <v>123</v>
      </c>
      <c r="O40" s="6" t="s">
        <v>123</v>
      </c>
      <c r="P40" s="6" t="s">
        <v>123</v>
      </c>
      <c r="Q40" s="6" t="s">
        <v>123</v>
      </c>
      <c r="R40" s="6" t="s">
        <v>123</v>
      </c>
      <c r="S40" s="6" t="s">
        <v>123</v>
      </c>
      <c r="T40" s="7"/>
    </row>
    <row r="41" spans="1:20" s="20" customFormat="1" ht="15">
      <c r="A41" s="16" t="s">
        <v>1</v>
      </c>
      <c r="B41" s="16" t="s">
        <v>7</v>
      </c>
      <c r="C41" s="16">
        <v>33</v>
      </c>
      <c r="D41" s="5">
        <f t="shared" si="0"/>
        <v>0</v>
      </c>
      <c r="E41" s="7"/>
      <c r="F41" s="7"/>
      <c r="G41" s="7"/>
      <c r="H41" s="6" t="s">
        <v>123</v>
      </c>
      <c r="I41" s="9"/>
      <c r="J41" s="6" t="s">
        <v>123</v>
      </c>
      <c r="K41" s="6" t="s">
        <v>123</v>
      </c>
      <c r="L41" s="6" t="s">
        <v>123</v>
      </c>
      <c r="M41" s="7"/>
      <c r="N41" s="6" t="s">
        <v>123</v>
      </c>
      <c r="O41" s="6" t="s">
        <v>123</v>
      </c>
      <c r="P41" s="7"/>
      <c r="Q41" s="7"/>
      <c r="R41" s="7"/>
      <c r="S41" s="7"/>
      <c r="T41" s="6" t="s">
        <v>123</v>
      </c>
    </row>
    <row r="42" spans="1:20" s="20" customFormat="1" ht="15">
      <c r="A42" s="16" t="s">
        <v>100</v>
      </c>
      <c r="B42" s="16" t="s">
        <v>111</v>
      </c>
      <c r="C42" s="16">
        <v>34</v>
      </c>
      <c r="D42" s="5">
        <f t="shared" si="0"/>
        <v>0</v>
      </c>
      <c r="E42" s="7"/>
      <c r="F42" s="7"/>
      <c r="G42" s="7"/>
      <c r="H42" s="6" t="s">
        <v>123</v>
      </c>
      <c r="I42" s="6" t="s">
        <v>123</v>
      </c>
      <c r="J42" s="6" t="s">
        <v>123</v>
      </c>
      <c r="K42" s="6" t="s">
        <v>123</v>
      </c>
      <c r="L42" s="6" t="s">
        <v>123</v>
      </c>
      <c r="M42" s="7"/>
      <c r="N42" s="6" t="s">
        <v>123</v>
      </c>
      <c r="O42" s="6" t="s">
        <v>123</v>
      </c>
      <c r="P42" s="7">
        <v>0</v>
      </c>
      <c r="Q42" s="7"/>
      <c r="R42" s="7">
        <v>0</v>
      </c>
      <c r="S42" s="7">
        <v>0</v>
      </c>
      <c r="T42" s="6" t="s">
        <v>123</v>
      </c>
    </row>
    <row r="43" spans="1:20" s="20" customFormat="1" ht="51">
      <c r="A43" s="16" t="s">
        <v>101</v>
      </c>
      <c r="B43" s="16" t="s">
        <v>112</v>
      </c>
      <c r="C43" s="16">
        <v>35</v>
      </c>
      <c r="D43" s="5">
        <f t="shared" si="0"/>
        <v>0</v>
      </c>
      <c r="E43" s="6" t="s">
        <v>123</v>
      </c>
      <c r="F43" s="6" t="s">
        <v>123</v>
      </c>
      <c r="G43" s="7">
        <v>0</v>
      </c>
      <c r="H43" s="6" t="s">
        <v>123</v>
      </c>
      <c r="I43" s="6" t="s">
        <v>123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6" t="s">
        <v>123</v>
      </c>
    </row>
    <row r="44" spans="1:20" ht="15">
      <c r="A44" s="17" t="s">
        <v>102</v>
      </c>
      <c r="B44" s="17" t="s">
        <v>113</v>
      </c>
      <c r="C44" s="17">
        <v>36</v>
      </c>
      <c r="D44" s="5">
        <f t="shared" si="0"/>
        <v>0</v>
      </c>
      <c r="E44" s="8" t="s">
        <v>123</v>
      </c>
      <c r="F44" s="8" t="s">
        <v>123</v>
      </c>
      <c r="G44" s="7">
        <v>0</v>
      </c>
      <c r="H44" s="8" t="s">
        <v>123</v>
      </c>
      <c r="I44" s="8" t="s">
        <v>123</v>
      </c>
      <c r="J44" s="7"/>
      <c r="K44" s="7"/>
      <c r="L44" s="8" t="s">
        <v>123</v>
      </c>
      <c r="M44" s="7"/>
      <c r="N44" s="7"/>
      <c r="O44" s="8" t="s">
        <v>123</v>
      </c>
      <c r="P44" s="7"/>
      <c r="Q44" s="7"/>
      <c r="R44" s="7"/>
      <c r="S44" s="7"/>
      <c r="T44" s="8" t="s">
        <v>123</v>
      </c>
    </row>
    <row r="45" spans="1:20" ht="25.5">
      <c r="A45" s="17" t="s">
        <v>103</v>
      </c>
      <c r="B45" s="17" t="s">
        <v>114</v>
      </c>
      <c r="C45" s="17">
        <v>37</v>
      </c>
      <c r="D45" s="5">
        <f t="shared" si="0"/>
        <v>0</v>
      </c>
      <c r="E45" s="8" t="s">
        <v>123</v>
      </c>
      <c r="F45" s="8" t="s">
        <v>123</v>
      </c>
      <c r="G45" s="7">
        <v>0</v>
      </c>
      <c r="H45" s="8" t="s">
        <v>123</v>
      </c>
      <c r="I45" s="8" t="s">
        <v>123</v>
      </c>
      <c r="J45" s="7"/>
      <c r="K45" s="8" t="s">
        <v>123</v>
      </c>
      <c r="L45" s="8" t="s">
        <v>123</v>
      </c>
      <c r="M45" s="7"/>
      <c r="N45" s="8" t="s">
        <v>123</v>
      </c>
      <c r="O45" s="8" t="s">
        <v>123</v>
      </c>
      <c r="P45" s="7"/>
      <c r="Q45" s="7"/>
      <c r="R45" s="7"/>
      <c r="S45" s="7"/>
      <c r="T45" s="8" t="s">
        <v>123</v>
      </c>
    </row>
    <row r="46" spans="1:20" s="20" customFormat="1" ht="51">
      <c r="A46" s="16" t="s">
        <v>104</v>
      </c>
      <c r="B46" s="16" t="s">
        <v>115</v>
      </c>
      <c r="C46" s="16">
        <v>38</v>
      </c>
      <c r="D46" s="5">
        <f t="shared" si="0"/>
        <v>0</v>
      </c>
      <c r="E46" s="6" t="s">
        <v>123</v>
      </c>
      <c r="F46" s="6" t="s">
        <v>123</v>
      </c>
      <c r="G46" s="7"/>
      <c r="H46" s="6" t="s">
        <v>123</v>
      </c>
      <c r="I46" s="6" t="s">
        <v>123</v>
      </c>
      <c r="J46" s="7"/>
      <c r="K46" s="6" t="s">
        <v>123</v>
      </c>
      <c r="L46" s="7"/>
      <c r="M46" s="7"/>
      <c r="N46" s="6" t="s">
        <v>123</v>
      </c>
      <c r="O46" s="7"/>
      <c r="P46" s="7"/>
      <c r="Q46" s="7"/>
      <c r="R46" s="7"/>
      <c r="S46" s="7"/>
      <c r="T46" s="6" t="s">
        <v>123</v>
      </c>
    </row>
    <row r="47" spans="1:20" ht="25.5">
      <c r="A47" s="17" t="s">
        <v>105</v>
      </c>
      <c r="B47" s="17" t="s">
        <v>121</v>
      </c>
      <c r="C47" s="17">
        <v>39</v>
      </c>
      <c r="D47" s="5">
        <f t="shared" si="0"/>
        <v>0</v>
      </c>
      <c r="E47" s="8" t="s">
        <v>123</v>
      </c>
      <c r="F47" s="8" t="s">
        <v>123</v>
      </c>
      <c r="G47" s="7">
        <v>0</v>
      </c>
      <c r="H47" s="8" t="s">
        <v>123</v>
      </c>
      <c r="I47" s="8" t="s">
        <v>123</v>
      </c>
      <c r="J47" s="7"/>
      <c r="K47" s="8" t="s">
        <v>123</v>
      </c>
      <c r="L47" s="7"/>
      <c r="M47" s="7"/>
      <c r="N47" s="8" t="s">
        <v>123</v>
      </c>
      <c r="O47" s="7"/>
      <c r="P47" s="7"/>
      <c r="Q47" s="7"/>
      <c r="R47" s="7"/>
      <c r="S47" s="7"/>
      <c r="T47" s="8" t="s">
        <v>123</v>
      </c>
    </row>
    <row r="48" spans="1:20" s="20" customFormat="1" ht="25.5">
      <c r="A48" s="16" t="s">
        <v>106</v>
      </c>
      <c r="B48" s="16" t="s">
        <v>116</v>
      </c>
      <c r="C48" s="16">
        <v>40</v>
      </c>
      <c r="D48" s="5">
        <f t="shared" si="0"/>
        <v>0</v>
      </c>
      <c r="E48" s="7"/>
      <c r="F48" s="7"/>
      <c r="G48" s="7">
        <v>0</v>
      </c>
      <c r="H48" s="7"/>
      <c r="I48" s="7"/>
      <c r="J48" s="6" t="s">
        <v>123</v>
      </c>
      <c r="K48" s="6" t="s">
        <v>123</v>
      </c>
      <c r="L48" s="6" t="s">
        <v>123</v>
      </c>
      <c r="M48" s="7"/>
      <c r="N48" s="6" t="s">
        <v>123</v>
      </c>
      <c r="O48" s="6" t="s">
        <v>123</v>
      </c>
      <c r="P48" s="7"/>
      <c r="Q48" s="7"/>
      <c r="R48" s="7"/>
      <c r="S48" s="7"/>
      <c r="T48" s="6" t="s">
        <v>123</v>
      </c>
    </row>
    <row r="49" spans="1:20" s="20" customFormat="1" ht="25.5">
      <c r="A49" s="16" t="s">
        <v>107</v>
      </c>
      <c r="B49" s="16" t="s">
        <v>8</v>
      </c>
      <c r="C49" s="16">
        <v>41</v>
      </c>
      <c r="D49" s="5">
        <f t="shared" si="0"/>
        <v>0</v>
      </c>
      <c r="E49" s="6" t="s">
        <v>123</v>
      </c>
      <c r="F49" s="6" t="s">
        <v>123</v>
      </c>
      <c r="G49" s="7">
        <v>0</v>
      </c>
      <c r="H49" s="6" t="s">
        <v>123</v>
      </c>
      <c r="I49" s="6" t="s">
        <v>123</v>
      </c>
      <c r="J49" s="6" t="s">
        <v>123</v>
      </c>
      <c r="K49" s="6" t="s">
        <v>123</v>
      </c>
      <c r="L49" s="6" t="s">
        <v>123</v>
      </c>
      <c r="M49" s="7"/>
      <c r="N49" s="6" t="s">
        <v>123</v>
      </c>
      <c r="O49" s="6" t="s">
        <v>123</v>
      </c>
      <c r="P49" s="7"/>
      <c r="Q49" s="7"/>
      <c r="R49" s="7"/>
      <c r="S49" s="7"/>
      <c r="T49" s="6" t="s">
        <v>123</v>
      </c>
    </row>
    <row r="50" spans="1:20" s="20" customFormat="1" ht="38.25">
      <c r="A50" s="16" t="s">
        <v>108</v>
      </c>
      <c r="B50" s="16" t="s">
        <v>9</v>
      </c>
      <c r="C50" s="16">
        <v>42</v>
      </c>
      <c r="D50" s="5">
        <f t="shared" si="0"/>
        <v>0</v>
      </c>
      <c r="E50" s="6" t="s">
        <v>123</v>
      </c>
      <c r="F50" s="6" t="s">
        <v>123</v>
      </c>
      <c r="G50" s="7"/>
      <c r="H50" s="6" t="s">
        <v>123</v>
      </c>
      <c r="I50" s="6" t="s">
        <v>123</v>
      </c>
      <c r="J50" s="6" t="s">
        <v>123</v>
      </c>
      <c r="K50" s="6" t="s">
        <v>123</v>
      </c>
      <c r="L50" s="6" t="s">
        <v>123</v>
      </c>
      <c r="M50" s="6" t="s">
        <v>123</v>
      </c>
      <c r="N50" s="6" t="s">
        <v>123</v>
      </c>
      <c r="O50" s="6" t="s">
        <v>123</v>
      </c>
      <c r="P50" s="6" t="s">
        <v>123</v>
      </c>
      <c r="Q50" s="6" t="s">
        <v>123</v>
      </c>
      <c r="R50" s="6" t="s">
        <v>123</v>
      </c>
      <c r="S50" s="6" t="s">
        <v>123</v>
      </c>
      <c r="T50" s="9"/>
    </row>
    <row r="51" spans="1:20" ht="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ht="15">
      <c r="A52" s="45" t="s">
        <v>119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</row>
    <row r="53" spans="1:20" ht="15">
      <c r="A53" s="24" t="s">
        <v>117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56"/>
      <c r="N53" s="57"/>
      <c r="O53" s="57"/>
      <c r="P53" s="57"/>
      <c r="Q53" s="25"/>
      <c r="R53" s="25" t="s">
        <v>10</v>
      </c>
      <c r="S53" s="25"/>
      <c r="T53" s="25"/>
    </row>
    <row r="54" spans="1:20" ht="17.25" customHeight="1">
      <c r="A54" s="58" t="s">
        <v>160</v>
      </c>
      <c r="B54" s="58" t="s">
        <v>169</v>
      </c>
      <c r="C54" s="58" t="s">
        <v>0</v>
      </c>
      <c r="D54" s="49" t="s">
        <v>12</v>
      </c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</row>
    <row r="55" spans="1:20" ht="40.5" customHeight="1">
      <c r="A55" s="61"/>
      <c r="B55" s="61"/>
      <c r="C55" s="61"/>
      <c r="D55" s="58" t="s">
        <v>163</v>
      </c>
      <c r="E55" s="49" t="s">
        <v>13</v>
      </c>
      <c r="F55" s="49"/>
      <c r="G55" s="58" t="s">
        <v>18</v>
      </c>
      <c r="H55" s="49"/>
      <c r="I55" s="49"/>
      <c r="J55" s="49"/>
      <c r="K55" s="49"/>
      <c r="L55" s="49"/>
      <c r="M55" s="58" t="s">
        <v>32</v>
      </c>
      <c r="N55" s="49"/>
      <c r="O55" s="49"/>
      <c r="P55" s="58" t="s">
        <v>36</v>
      </c>
      <c r="Q55" s="58" t="s">
        <v>170</v>
      </c>
      <c r="R55" s="58" t="s">
        <v>166</v>
      </c>
      <c r="S55" s="58" t="s">
        <v>171</v>
      </c>
      <c r="T55" s="58" t="s">
        <v>168</v>
      </c>
    </row>
    <row r="56" spans="1:20" ht="15">
      <c r="A56" s="61"/>
      <c r="B56" s="61"/>
      <c r="C56" s="61"/>
      <c r="D56" s="61"/>
      <c r="E56" s="58" t="s">
        <v>14</v>
      </c>
      <c r="F56" s="58" t="s">
        <v>164</v>
      </c>
      <c r="G56" s="53" t="s">
        <v>14</v>
      </c>
      <c r="H56" s="51" t="s">
        <v>19</v>
      </c>
      <c r="I56" s="52"/>
      <c r="J56" s="52"/>
      <c r="K56" s="49" t="s">
        <v>20</v>
      </c>
      <c r="L56" s="50"/>
      <c r="M56" s="58" t="s">
        <v>14</v>
      </c>
      <c r="N56" s="51" t="s">
        <v>19</v>
      </c>
      <c r="O56" s="52"/>
      <c r="P56" s="61"/>
      <c r="Q56" s="61"/>
      <c r="R56" s="61"/>
      <c r="S56" s="61"/>
      <c r="T56" s="61"/>
    </row>
    <row r="57" spans="1:20" ht="61.5" customHeight="1">
      <c r="A57" s="61"/>
      <c r="B57" s="61"/>
      <c r="C57" s="61"/>
      <c r="D57" s="62"/>
      <c r="E57" s="62"/>
      <c r="F57" s="62"/>
      <c r="G57" s="54"/>
      <c r="H57" s="14" t="s">
        <v>21</v>
      </c>
      <c r="I57" s="14" t="s">
        <v>22</v>
      </c>
      <c r="J57" s="14" t="s">
        <v>23</v>
      </c>
      <c r="K57" s="14" t="s">
        <v>24</v>
      </c>
      <c r="L57" s="15" t="s">
        <v>25</v>
      </c>
      <c r="M57" s="62"/>
      <c r="N57" s="14" t="s">
        <v>24</v>
      </c>
      <c r="O57" s="14" t="s">
        <v>25</v>
      </c>
      <c r="P57" s="62"/>
      <c r="Q57" s="62"/>
      <c r="R57" s="62"/>
      <c r="S57" s="62"/>
      <c r="T57" s="62"/>
    </row>
    <row r="58" spans="1:20" ht="15">
      <c r="A58" s="62"/>
      <c r="B58" s="62"/>
      <c r="C58" s="62"/>
      <c r="D58" s="14" t="s">
        <v>16</v>
      </c>
      <c r="E58" s="14" t="s">
        <v>17</v>
      </c>
      <c r="F58" s="14" t="s">
        <v>15</v>
      </c>
      <c r="G58" s="12" t="s">
        <v>26</v>
      </c>
      <c r="H58" s="14" t="s">
        <v>27</v>
      </c>
      <c r="I58" s="14" t="s">
        <v>28</v>
      </c>
      <c r="J58" s="14" t="s">
        <v>29</v>
      </c>
      <c r="K58" s="14" t="s">
        <v>30</v>
      </c>
      <c r="L58" s="14" t="s">
        <v>31</v>
      </c>
      <c r="M58" s="12" t="s">
        <v>33</v>
      </c>
      <c r="N58" s="14" t="s">
        <v>34</v>
      </c>
      <c r="O58" s="14" t="s">
        <v>35</v>
      </c>
      <c r="P58" s="14" t="s">
        <v>37</v>
      </c>
      <c r="Q58" s="14" t="s">
        <v>38</v>
      </c>
      <c r="R58" s="14" t="s">
        <v>39</v>
      </c>
      <c r="S58" s="14" t="s">
        <v>40</v>
      </c>
      <c r="T58" s="14" t="s">
        <v>41</v>
      </c>
    </row>
    <row r="59" spans="1:20" ht="15">
      <c r="A59" s="13">
        <v>1</v>
      </c>
      <c r="B59" s="13">
        <v>2</v>
      </c>
      <c r="C59" s="13">
        <v>3</v>
      </c>
      <c r="D59" s="13">
        <v>4</v>
      </c>
      <c r="E59" s="13">
        <v>5</v>
      </c>
      <c r="F59" s="13">
        <v>6</v>
      </c>
      <c r="G59" s="13">
        <v>7</v>
      </c>
      <c r="H59" s="13">
        <v>8</v>
      </c>
      <c r="I59" s="13">
        <v>9</v>
      </c>
      <c r="J59" s="13">
        <v>10</v>
      </c>
      <c r="K59" s="13">
        <v>11</v>
      </c>
      <c r="L59" s="13">
        <v>12</v>
      </c>
      <c r="M59" s="13">
        <v>13</v>
      </c>
      <c r="N59" s="13">
        <v>14</v>
      </c>
      <c r="O59" s="13">
        <v>15</v>
      </c>
      <c r="P59" s="13">
        <v>16</v>
      </c>
      <c r="Q59" s="13">
        <v>17</v>
      </c>
      <c r="R59" s="13">
        <v>18</v>
      </c>
      <c r="S59" s="13">
        <v>19</v>
      </c>
      <c r="T59" s="13">
        <v>20</v>
      </c>
    </row>
    <row r="60" spans="1:20" s="20" customFormat="1" ht="15">
      <c r="A60" s="6" t="s">
        <v>42</v>
      </c>
      <c r="B60" s="6" t="s">
        <v>2</v>
      </c>
      <c r="C60" s="6">
        <v>1</v>
      </c>
      <c r="D60" s="5">
        <f>SUM(E60,G60,M60,P60,Q60,R60,S60,T60)</f>
        <v>0</v>
      </c>
      <c r="E60" s="43"/>
      <c r="F60" s="43"/>
      <c r="G60" s="43"/>
      <c r="H60" s="43"/>
      <c r="I60" s="43"/>
      <c r="J60" s="43"/>
      <c r="K60" s="43"/>
      <c r="L60" s="43"/>
      <c r="M60" s="43"/>
      <c r="N60" s="6" t="s">
        <v>123</v>
      </c>
      <c r="O60" s="6" t="s">
        <v>123</v>
      </c>
      <c r="P60" s="43"/>
      <c r="Q60" s="43"/>
      <c r="R60" s="43"/>
      <c r="S60" s="43"/>
      <c r="T60" s="43"/>
    </row>
    <row r="61" spans="1:20" s="20" customFormat="1" ht="15">
      <c r="A61" s="6" t="s">
        <v>43</v>
      </c>
      <c r="B61" s="6" t="s">
        <v>48</v>
      </c>
      <c r="C61" s="6">
        <v>2</v>
      </c>
      <c r="D61" s="5">
        <f>SUM(E61,G61,M61,P61,Q61,R61,S61,T61)</f>
        <v>0</v>
      </c>
      <c r="E61" s="7"/>
      <c r="F61" s="7"/>
      <c r="G61" s="7"/>
      <c r="H61" s="6" t="s">
        <v>123</v>
      </c>
      <c r="I61" s="6" t="s">
        <v>123</v>
      </c>
      <c r="J61" s="6" t="s">
        <v>123</v>
      </c>
      <c r="K61" s="6" t="s">
        <v>123</v>
      </c>
      <c r="L61" s="6" t="s">
        <v>123</v>
      </c>
      <c r="M61" s="7"/>
      <c r="N61" s="6" t="s">
        <v>123</v>
      </c>
      <c r="O61" s="6" t="s">
        <v>123</v>
      </c>
      <c r="P61" s="7"/>
      <c r="Q61" s="7"/>
      <c r="R61" s="7"/>
      <c r="S61" s="7"/>
      <c r="T61" s="6" t="s">
        <v>123</v>
      </c>
    </row>
    <row r="62" spans="1:20" ht="25.5">
      <c r="A62" s="8" t="s">
        <v>44</v>
      </c>
      <c r="B62" s="8" t="s">
        <v>3</v>
      </c>
      <c r="C62" s="8">
        <v>3</v>
      </c>
      <c r="D62" s="5">
        <f>SUM(E62,G62,M62,P62,Q62,R62,S62,T62)</f>
        <v>0</v>
      </c>
      <c r="E62" s="7"/>
      <c r="F62" s="7"/>
      <c r="G62" s="7"/>
      <c r="H62" s="8" t="s">
        <v>123</v>
      </c>
      <c r="I62" s="8" t="s">
        <v>123</v>
      </c>
      <c r="J62" s="8" t="s">
        <v>123</v>
      </c>
      <c r="K62" s="8" t="s">
        <v>123</v>
      </c>
      <c r="L62" s="8" t="s">
        <v>123</v>
      </c>
      <c r="M62" s="7">
        <v>0</v>
      </c>
      <c r="N62" s="8" t="s">
        <v>123</v>
      </c>
      <c r="O62" s="8" t="s">
        <v>123</v>
      </c>
      <c r="P62" s="7"/>
      <c r="Q62" s="7"/>
      <c r="R62" s="7"/>
      <c r="S62" s="7"/>
      <c r="T62" s="8" t="s">
        <v>123</v>
      </c>
    </row>
    <row r="63" spans="1:20" ht="15">
      <c r="A63" s="8" t="s">
        <v>45</v>
      </c>
      <c r="B63" s="8" t="s">
        <v>5</v>
      </c>
      <c r="C63" s="8">
        <v>4</v>
      </c>
      <c r="D63" s="5">
        <f aca="true" t="shared" si="1" ref="D63:D94">SUM(E63,G63,M63,P63,Q63,R63,S63,T63)</f>
        <v>0</v>
      </c>
      <c r="E63" s="7"/>
      <c r="F63" s="7"/>
      <c r="G63" s="7"/>
      <c r="H63" s="8" t="s">
        <v>123</v>
      </c>
      <c r="I63" s="8" t="s">
        <v>123</v>
      </c>
      <c r="J63" s="8" t="s">
        <v>123</v>
      </c>
      <c r="K63" s="8" t="s">
        <v>123</v>
      </c>
      <c r="L63" s="8" t="s">
        <v>123</v>
      </c>
      <c r="M63" s="7">
        <v>0</v>
      </c>
      <c r="N63" s="8" t="s">
        <v>123</v>
      </c>
      <c r="O63" s="8" t="s">
        <v>123</v>
      </c>
      <c r="P63" s="7"/>
      <c r="Q63" s="7"/>
      <c r="R63" s="7"/>
      <c r="S63" s="7"/>
      <c r="T63" s="8" t="s">
        <v>123</v>
      </c>
    </row>
    <row r="64" spans="1:20" ht="15">
      <c r="A64" s="8" t="s">
        <v>46</v>
      </c>
      <c r="B64" s="8" t="s">
        <v>4</v>
      </c>
      <c r="C64" s="8">
        <v>5</v>
      </c>
      <c r="D64" s="5">
        <f t="shared" si="1"/>
        <v>0</v>
      </c>
      <c r="E64" s="7"/>
      <c r="F64" s="7"/>
      <c r="G64" s="7"/>
      <c r="H64" s="8" t="s">
        <v>123</v>
      </c>
      <c r="I64" s="8" t="s">
        <v>123</v>
      </c>
      <c r="J64" s="8" t="s">
        <v>123</v>
      </c>
      <c r="K64" s="8" t="s">
        <v>123</v>
      </c>
      <c r="L64" s="8" t="s">
        <v>123</v>
      </c>
      <c r="M64" s="7">
        <v>0</v>
      </c>
      <c r="N64" s="8" t="s">
        <v>123</v>
      </c>
      <c r="O64" s="8" t="s">
        <v>123</v>
      </c>
      <c r="P64" s="7"/>
      <c r="Q64" s="7"/>
      <c r="R64" s="7"/>
      <c r="S64" s="7"/>
      <c r="T64" s="8" t="s">
        <v>123</v>
      </c>
    </row>
    <row r="65" spans="1:20" s="20" customFormat="1" ht="15">
      <c r="A65" s="6" t="s">
        <v>47</v>
      </c>
      <c r="B65" s="6" t="s">
        <v>49</v>
      </c>
      <c r="C65" s="6">
        <v>6</v>
      </c>
      <c r="D65" s="5">
        <f t="shared" si="1"/>
        <v>0</v>
      </c>
      <c r="E65" s="7"/>
      <c r="F65" s="7"/>
      <c r="G65" s="7"/>
      <c r="H65" s="6" t="s">
        <v>123</v>
      </c>
      <c r="I65" s="6" t="s">
        <v>123</v>
      </c>
      <c r="J65" s="6" t="s">
        <v>123</v>
      </c>
      <c r="K65" s="6" t="s">
        <v>123</v>
      </c>
      <c r="L65" s="6" t="s">
        <v>123</v>
      </c>
      <c r="M65" s="7">
        <v>0</v>
      </c>
      <c r="N65" s="6" t="s">
        <v>123</v>
      </c>
      <c r="O65" s="6" t="s">
        <v>123</v>
      </c>
      <c r="P65" s="7"/>
      <c r="Q65" s="7"/>
      <c r="R65" s="7"/>
      <c r="S65" s="7"/>
      <c r="T65" s="6" t="s">
        <v>123</v>
      </c>
    </row>
    <row r="66" spans="1:20" ht="25.5">
      <c r="A66" s="8" t="s">
        <v>51</v>
      </c>
      <c r="B66" s="8" t="s">
        <v>50</v>
      </c>
      <c r="C66" s="8">
        <v>7</v>
      </c>
      <c r="D66" s="5">
        <f t="shared" si="1"/>
        <v>0</v>
      </c>
      <c r="E66" s="7"/>
      <c r="F66" s="7"/>
      <c r="G66" s="7"/>
      <c r="H66" s="8" t="s">
        <v>123</v>
      </c>
      <c r="I66" s="8" t="s">
        <v>123</v>
      </c>
      <c r="J66" s="8" t="s">
        <v>123</v>
      </c>
      <c r="K66" s="8" t="s">
        <v>123</v>
      </c>
      <c r="L66" s="8" t="s">
        <v>123</v>
      </c>
      <c r="M66" s="7">
        <v>0</v>
      </c>
      <c r="N66" s="8" t="s">
        <v>123</v>
      </c>
      <c r="O66" s="8" t="s">
        <v>123</v>
      </c>
      <c r="P66" s="7"/>
      <c r="Q66" s="7"/>
      <c r="R66" s="7"/>
      <c r="S66" s="7"/>
      <c r="T66" s="8" t="s">
        <v>123</v>
      </c>
    </row>
    <row r="67" spans="1:20" ht="25.5">
      <c r="A67" s="8" t="s">
        <v>52</v>
      </c>
      <c r="B67" s="8" t="s">
        <v>61</v>
      </c>
      <c r="C67" s="8">
        <v>8</v>
      </c>
      <c r="D67" s="5">
        <f t="shared" si="1"/>
        <v>0</v>
      </c>
      <c r="E67" s="7"/>
      <c r="F67" s="7"/>
      <c r="G67" s="7"/>
      <c r="H67" s="8" t="s">
        <v>123</v>
      </c>
      <c r="I67" s="8" t="s">
        <v>123</v>
      </c>
      <c r="J67" s="8" t="s">
        <v>123</v>
      </c>
      <c r="K67" s="8" t="s">
        <v>123</v>
      </c>
      <c r="L67" s="8" t="s">
        <v>123</v>
      </c>
      <c r="M67" s="7">
        <v>0</v>
      </c>
      <c r="N67" s="8" t="s">
        <v>123</v>
      </c>
      <c r="O67" s="8" t="s">
        <v>123</v>
      </c>
      <c r="P67" s="7"/>
      <c r="Q67" s="7"/>
      <c r="R67" s="7"/>
      <c r="S67" s="7"/>
      <c r="T67" s="8" t="s">
        <v>123</v>
      </c>
    </row>
    <row r="68" spans="1:20" s="20" customFormat="1" ht="15">
      <c r="A68" s="6" t="s">
        <v>53</v>
      </c>
      <c r="B68" s="6" t="s">
        <v>62</v>
      </c>
      <c r="C68" s="6">
        <v>9</v>
      </c>
      <c r="D68" s="5">
        <f t="shared" si="1"/>
        <v>0</v>
      </c>
      <c r="E68" s="7"/>
      <c r="F68" s="7"/>
      <c r="G68" s="7"/>
      <c r="H68" s="6" t="s">
        <v>123</v>
      </c>
      <c r="I68" s="6" t="s">
        <v>123</v>
      </c>
      <c r="J68" s="6" t="s">
        <v>123</v>
      </c>
      <c r="K68" s="6" t="s">
        <v>123</v>
      </c>
      <c r="L68" s="6" t="s">
        <v>123</v>
      </c>
      <c r="M68" s="7">
        <v>0</v>
      </c>
      <c r="N68" s="6" t="s">
        <v>123</v>
      </c>
      <c r="O68" s="6" t="s">
        <v>123</v>
      </c>
      <c r="P68" s="7"/>
      <c r="Q68" s="7"/>
      <c r="R68" s="7"/>
      <c r="S68" s="7"/>
      <c r="T68" s="6" t="s">
        <v>123</v>
      </c>
    </row>
    <row r="69" spans="1:20" ht="38.25">
      <c r="A69" s="8" t="s">
        <v>54</v>
      </c>
      <c r="B69" s="8" t="s">
        <v>63</v>
      </c>
      <c r="C69" s="8">
        <v>10</v>
      </c>
      <c r="D69" s="5">
        <f t="shared" si="1"/>
        <v>0</v>
      </c>
      <c r="E69" s="7"/>
      <c r="F69" s="7"/>
      <c r="G69" s="7"/>
      <c r="H69" s="8" t="s">
        <v>123</v>
      </c>
      <c r="I69" s="8" t="s">
        <v>123</v>
      </c>
      <c r="J69" s="8" t="s">
        <v>123</v>
      </c>
      <c r="K69" s="8" t="s">
        <v>123</v>
      </c>
      <c r="L69" s="8" t="s">
        <v>123</v>
      </c>
      <c r="M69" s="7">
        <v>0</v>
      </c>
      <c r="N69" s="8" t="s">
        <v>123</v>
      </c>
      <c r="O69" s="8" t="s">
        <v>123</v>
      </c>
      <c r="P69" s="7"/>
      <c r="Q69" s="7"/>
      <c r="R69" s="7"/>
      <c r="S69" s="7"/>
      <c r="T69" s="8" t="s">
        <v>123</v>
      </c>
    </row>
    <row r="70" spans="1:20" ht="15">
      <c r="A70" s="8" t="s">
        <v>55</v>
      </c>
      <c r="B70" s="8" t="s">
        <v>64</v>
      </c>
      <c r="C70" s="8">
        <v>11</v>
      </c>
      <c r="D70" s="5">
        <f t="shared" si="1"/>
        <v>0</v>
      </c>
      <c r="E70" s="7"/>
      <c r="F70" s="7"/>
      <c r="G70" s="7"/>
      <c r="H70" s="8" t="s">
        <v>123</v>
      </c>
      <c r="I70" s="8" t="s">
        <v>123</v>
      </c>
      <c r="J70" s="8" t="s">
        <v>123</v>
      </c>
      <c r="K70" s="8" t="s">
        <v>123</v>
      </c>
      <c r="L70" s="8" t="s">
        <v>123</v>
      </c>
      <c r="M70" s="7">
        <v>0</v>
      </c>
      <c r="N70" s="8" t="s">
        <v>123</v>
      </c>
      <c r="O70" s="8" t="s">
        <v>123</v>
      </c>
      <c r="P70" s="7"/>
      <c r="Q70" s="7"/>
      <c r="R70" s="7"/>
      <c r="S70" s="7"/>
      <c r="T70" s="8" t="s">
        <v>123</v>
      </c>
    </row>
    <row r="71" spans="1:20" ht="25.5">
      <c r="A71" s="8" t="s">
        <v>56</v>
      </c>
      <c r="B71" s="8" t="s">
        <v>65</v>
      </c>
      <c r="C71" s="8">
        <v>12</v>
      </c>
      <c r="D71" s="5">
        <f t="shared" si="1"/>
        <v>0</v>
      </c>
      <c r="E71" s="7"/>
      <c r="F71" s="7"/>
      <c r="G71" s="7"/>
      <c r="H71" s="8" t="s">
        <v>123</v>
      </c>
      <c r="I71" s="8" t="s">
        <v>123</v>
      </c>
      <c r="J71" s="8" t="s">
        <v>123</v>
      </c>
      <c r="K71" s="8" t="s">
        <v>123</v>
      </c>
      <c r="L71" s="8" t="s">
        <v>123</v>
      </c>
      <c r="M71" s="7">
        <v>0</v>
      </c>
      <c r="N71" s="8" t="s">
        <v>123</v>
      </c>
      <c r="O71" s="8" t="s">
        <v>123</v>
      </c>
      <c r="P71" s="7"/>
      <c r="Q71" s="7"/>
      <c r="R71" s="7"/>
      <c r="S71" s="7"/>
      <c r="T71" s="8" t="s">
        <v>123</v>
      </c>
    </row>
    <row r="72" spans="1:20" s="20" customFormat="1" ht="38.25">
      <c r="A72" s="6" t="s">
        <v>57</v>
      </c>
      <c r="B72" s="6" t="s">
        <v>66</v>
      </c>
      <c r="C72" s="6">
        <v>13</v>
      </c>
      <c r="D72" s="5">
        <f t="shared" si="1"/>
        <v>0</v>
      </c>
      <c r="E72" s="7"/>
      <c r="F72" s="7"/>
      <c r="G72" s="7"/>
      <c r="H72" s="6" t="s">
        <v>123</v>
      </c>
      <c r="I72" s="6" t="s">
        <v>123</v>
      </c>
      <c r="J72" s="6" t="s">
        <v>123</v>
      </c>
      <c r="K72" s="6" t="s">
        <v>123</v>
      </c>
      <c r="L72" s="6" t="s">
        <v>123</v>
      </c>
      <c r="M72" s="7">
        <v>0</v>
      </c>
      <c r="N72" s="6" t="s">
        <v>123</v>
      </c>
      <c r="O72" s="6" t="s">
        <v>123</v>
      </c>
      <c r="P72" s="7"/>
      <c r="Q72" s="7"/>
      <c r="R72" s="7"/>
      <c r="S72" s="7"/>
      <c r="T72" s="6" t="s">
        <v>123</v>
      </c>
    </row>
    <row r="73" spans="1:20" ht="38.25">
      <c r="A73" s="8" t="s">
        <v>58</v>
      </c>
      <c r="B73" s="8" t="s">
        <v>67</v>
      </c>
      <c r="C73" s="8">
        <v>14</v>
      </c>
      <c r="D73" s="5">
        <f t="shared" si="1"/>
        <v>0</v>
      </c>
      <c r="E73" s="7"/>
      <c r="F73" s="7"/>
      <c r="G73" s="7"/>
      <c r="H73" s="8" t="s">
        <v>123</v>
      </c>
      <c r="I73" s="8" t="s">
        <v>123</v>
      </c>
      <c r="J73" s="8" t="s">
        <v>123</v>
      </c>
      <c r="K73" s="8" t="s">
        <v>123</v>
      </c>
      <c r="L73" s="8" t="s">
        <v>123</v>
      </c>
      <c r="M73" s="7">
        <v>0</v>
      </c>
      <c r="N73" s="8" t="s">
        <v>123</v>
      </c>
      <c r="O73" s="8" t="s">
        <v>123</v>
      </c>
      <c r="P73" s="7"/>
      <c r="Q73" s="7"/>
      <c r="R73" s="7"/>
      <c r="S73" s="7"/>
      <c r="T73" s="8" t="s">
        <v>123</v>
      </c>
    </row>
    <row r="74" spans="1:20" ht="25.5">
      <c r="A74" s="8" t="s">
        <v>59</v>
      </c>
      <c r="B74" s="8" t="s">
        <v>68</v>
      </c>
      <c r="C74" s="8">
        <v>15</v>
      </c>
      <c r="D74" s="5">
        <f t="shared" si="1"/>
        <v>0</v>
      </c>
      <c r="E74" s="7"/>
      <c r="F74" s="7"/>
      <c r="G74" s="7"/>
      <c r="H74" s="8" t="s">
        <v>123</v>
      </c>
      <c r="I74" s="8" t="s">
        <v>123</v>
      </c>
      <c r="J74" s="8" t="s">
        <v>123</v>
      </c>
      <c r="K74" s="8" t="s">
        <v>123</v>
      </c>
      <c r="L74" s="8" t="s">
        <v>123</v>
      </c>
      <c r="M74" s="7">
        <v>0</v>
      </c>
      <c r="N74" s="8" t="s">
        <v>123</v>
      </c>
      <c r="O74" s="8" t="s">
        <v>123</v>
      </c>
      <c r="P74" s="7"/>
      <c r="Q74" s="7"/>
      <c r="R74" s="7"/>
      <c r="S74" s="7"/>
      <c r="T74" s="8" t="s">
        <v>123</v>
      </c>
    </row>
    <row r="75" spans="1:20" ht="15">
      <c r="A75" s="8" t="s">
        <v>60</v>
      </c>
      <c r="B75" s="8" t="s">
        <v>69</v>
      </c>
      <c r="C75" s="8">
        <v>16</v>
      </c>
      <c r="D75" s="5">
        <f t="shared" si="1"/>
        <v>0</v>
      </c>
      <c r="E75" s="7"/>
      <c r="F75" s="7"/>
      <c r="G75" s="7"/>
      <c r="H75" s="8" t="s">
        <v>123</v>
      </c>
      <c r="I75" s="8" t="s">
        <v>123</v>
      </c>
      <c r="J75" s="8" t="s">
        <v>123</v>
      </c>
      <c r="K75" s="8" t="s">
        <v>123</v>
      </c>
      <c r="L75" s="8" t="s">
        <v>123</v>
      </c>
      <c r="M75" s="7">
        <v>0</v>
      </c>
      <c r="N75" s="8" t="s">
        <v>123</v>
      </c>
      <c r="O75" s="8" t="s">
        <v>123</v>
      </c>
      <c r="P75" s="7"/>
      <c r="Q75" s="7"/>
      <c r="R75" s="7"/>
      <c r="S75" s="7"/>
      <c r="T75" s="8" t="s">
        <v>123</v>
      </c>
    </row>
    <row r="76" spans="1:20" s="20" customFormat="1" ht="25.5">
      <c r="A76" s="6" t="s">
        <v>70</v>
      </c>
      <c r="B76" s="6" t="s">
        <v>76</v>
      </c>
      <c r="C76" s="6">
        <v>17</v>
      </c>
      <c r="D76" s="5">
        <f t="shared" si="1"/>
        <v>0</v>
      </c>
      <c r="E76" s="7"/>
      <c r="F76" s="7"/>
      <c r="G76" s="7"/>
      <c r="H76" s="6" t="s">
        <v>123</v>
      </c>
      <c r="I76" s="6" t="s">
        <v>123</v>
      </c>
      <c r="J76" s="6" t="s">
        <v>123</v>
      </c>
      <c r="K76" s="6" t="s">
        <v>123</v>
      </c>
      <c r="L76" s="6" t="s">
        <v>123</v>
      </c>
      <c r="M76" s="7">
        <v>0</v>
      </c>
      <c r="N76" s="6" t="s">
        <v>123</v>
      </c>
      <c r="O76" s="6" t="s">
        <v>123</v>
      </c>
      <c r="P76" s="7"/>
      <c r="Q76" s="7"/>
      <c r="R76" s="7"/>
      <c r="S76" s="7"/>
      <c r="T76" s="6" t="s">
        <v>123</v>
      </c>
    </row>
    <row r="77" spans="1:20" ht="25.5">
      <c r="A77" s="8" t="s">
        <v>71</v>
      </c>
      <c r="B77" s="8" t="s">
        <v>77</v>
      </c>
      <c r="C77" s="8">
        <v>18</v>
      </c>
      <c r="D77" s="5">
        <f t="shared" si="1"/>
        <v>0</v>
      </c>
      <c r="E77" s="7"/>
      <c r="F77" s="7"/>
      <c r="G77" s="7"/>
      <c r="H77" s="8" t="s">
        <v>123</v>
      </c>
      <c r="I77" s="8" t="s">
        <v>123</v>
      </c>
      <c r="J77" s="8" t="s">
        <v>123</v>
      </c>
      <c r="K77" s="8" t="s">
        <v>123</v>
      </c>
      <c r="L77" s="8" t="s">
        <v>123</v>
      </c>
      <c r="M77" s="7">
        <v>0</v>
      </c>
      <c r="N77" s="8" t="s">
        <v>123</v>
      </c>
      <c r="O77" s="8" t="s">
        <v>123</v>
      </c>
      <c r="P77" s="7"/>
      <c r="Q77" s="7"/>
      <c r="R77" s="7"/>
      <c r="S77" s="7"/>
      <c r="T77" s="8" t="s">
        <v>123</v>
      </c>
    </row>
    <row r="78" spans="1:20" s="20" customFormat="1" ht="25.5">
      <c r="A78" s="6" t="s">
        <v>72</v>
      </c>
      <c r="B78" s="6" t="s">
        <v>78</v>
      </c>
      <c r="C78" s="6">
        <v>19</v>
      </c>
      <c r="D78" s="5">
        <f t="shared" si="1"/>
        <v>0</v>
      </c>
      <c r="E78" s="7"/>
      <c r="F78" s="7"/>
      <c r="G78" s="7"/>
      <c r="H78" s="6" t="s">
        <v>123</v>
      </c>
      <c r="I78" s="6" t="s">
        <v>123</v>
      </c>
      <c r="J78" s="6" t="s">
        <v>123</v>
      </c>
      <c r="K78" s="6" t="s">
        <v>123</v>
      </c>
      <c r="L78" s="6" t="s">
        <v>123</v>
      </c>
      <c r="M78" s="7"/>
      <c r="N78" s="6" t="s">
        <v>123</v>
      </c>
      <c r="O78" s="6" t="s">
        <v>123</v>
      </c>
      <c r="P78" s="7"/>
      <c r="Q78" s="7"/>
      <c r="R78" s="7"/>
      <c r="S78" s="7"/>
      <c r="T78" s="6" t="s">
        <v>123</v>
      </c>
    </row>
    <row r="79" spans="1:20" ht="25.5">
      <c r="A79" s="8" t="s">
        <v>73</v>
      </c>
      <c r="B79" s="8" t="s">
        <v>79</v>
      </c>
      <c r="C79" s="8">
        <v>20</v>
      </c>
      <c r="D79" s="5">
        <f t="shared" si="1"/>
        <v>0</v>
      </c>
      <c r="E79" s="7"/>
      <c r="F79" s="7"/>
      <c r="G79" s="7"/>
      <c r="H79" s="8" t="s">
        <v>123</v>
      </c>
      <c r="I79" s="8" t="s">
        <v>123</v>
      </c>
      <c r="J79" s="8" t="s">
        <v>123</v>
      </c>
      <c r="K79" s="8" t="s">
        <v>123</v>
      </c>
      <c r="L79" s="8" t="s">
        <v>123</v>
      </c>
      <c r="M79" s="7">
        <v>0</v>
      </c>
      <c r="N79" s="8" t="s">
        <v>123</v>
      </c>
      <c r="O79" s="8" t="s">
        <v>123</v>
      </c>
      <c r="P79" s="7"/>
      <c r="Q79" s="7"/>
      <c r="R79" s="7"/>
      <c r="S79" s="7"/>
      <c r="T79" s="8" t="s">
        <v>123</v>
      </c>
    </row>
    <row r="80" spans="1:20" s="20" customFormat="1" ht="15">
      <c r="A80" s="6" t="s">
        <v>74</v>
      </c>
      <c r="B80" s="6" t="s">
        <v>80</v>
      </c>
      <c r="C80" s="6">
        <v>21</v>
      </c>
      <c r="D80" s="5">
        <f t="shared" si="1"/>
        <v>0</v>
      </c>
      <c r="E80" s="7"/>
      <c r="F80" s="7"/>
      <c r="G80" s="7"/>
      <c r="H80" s="6" t="s">
        <v>123</v>
      </c>
      <c r="I80" s="6" t="s">
        <v>123</v>
      </c>
      <c r="J80" s="6" t="s">
        <v>123</v>
      </c>
      <c r="K80" s="6" t="s">
        <v>123</v>
      </c>
      <c r="L80" s="6" t="s">
        <v>123</v>
      </c>
      <c r="M80" s="7"/>
      <c r="N80" s="6" t="s">
        <v>123</v>
      </c>
      <c r="O80" s="6" t="s">
        <v>123</v>
      </c>
      <c r="P80" s="7"/>
      <c r="Q80" s="7"/>
      <c r="R80" s="7"/>
      <c r="S80" s="7"/>
      <c r="T80" s="6" t="s">
        <v>123</v>
      </c>
    </row>
    <row r="81" spans="1:20" ht="25.5">
      <c r="A81" s="8" t="s">
        <v>75</v>
      </c>
      <c r="B81" s="8" t="s">
        <v>81</v>
      </c>
      <c r="C81" s="8">
        <v>22</v>
      </c>
      <c r="D81" s="5">
        <f t="shared" si="1"/>
        <v>0</v>
      </c>
      <c r="E81" s="7"/>
      <c r="F81" s="7"/>
      <c r="G81" s="7"/>
      <c r="H81" s="8" t="s">
        <v>123</v>
      </c>
      <c r="I81" s="8" t="s">
        <v>123</v>
      </c>
      <c r="J81" s="8" t="s">
        <v>123</v>
      </c>
      <c r="K81" s="8" t="s">
        <v>123</v>
      </c>
      <c r="L81" s="8" t="s">
        <v>123</v>
      </c>
      <c r="M81" s="7">
        <v>0</v>
      </c>
      <c r="N81" s="8" t="s">
        <v>123</v>
      </c>
      <c r="O81" s="8" t="s">
        <v>123</v>
      </c>
      <c r="P81" s="7"/>
      <c r="Q81" s="7"/>
      <c r="R81" s="7"/>
      <c r="S81" s="7"/>
      <c r="T81" s="8" t="s">
        <v>123</v>
      </c>
    </row>
    <row r="82" spans="1:20" s="20" customFormat="1" ht="25.5">
      <c r="A82" s="6" t="s">
        <v>82</v>
      </c>
      <c r="B82" s="6" t="s">
        <v>90</v>
      </c>
      <c r="C82" s="6">
        <v>23</v>
      </c>
      <c r="D82" s="5">
        <f t="shared" si="1"/>
        <v>0</v>
      </c>
      <c r="E82" s="7"/>
      <c r="F82" s="7"/>
      <c r="G82" s="7"/>
      <c r="H82" s="6" t="s">
        <v>123</v>
      </c>
      <c r="I82" s="6" t="s">
        <v>123</v>
      </c>
      <c r="J82" s="6" t="s">
        <v>123</v>
      </c>
      <c r="K82" s="6" t="s">
        <v>123</v>
      </c>
      <c r="L82" s="6" t="s">
        <v>123</v>
      </c>
      <c r="M82" s="7">
        <v>0</v>
      </c>
      <c r="N82" s="6" t="s">
        <v>123</v>
      </c>
      <c r="O82" s="6" t="s">
        <v>123</v>
      </c>
      <c r="P82" s="7"/>
      <c r="Q82" s="7"/>
      <c r="R82" s="7"/>
      <c r="S82" s="7"/>
      <c r="T82" s="6" t="s">
        <v>123</v>
      </c>
    </row>
    <row r="83" spans="1:20" ht="15">
      <c r="A83" s="8" t="s">
        <v>83</v>
      </c>
      <c r="B83" s="8" t="s">
        <v>91</v>
      </c>
      <c r="C83" s="8">
        <v>24</v>
      </c>
      <c r="D83" s="5">
        <f t="shared" si="1"/>
        <v>0</v>
      </c>
      <c r="E83" s="7"/>
      <c r="F83" s="7"/>
      <c r="G83" s="7"/>
      <c r="H83" s="8" t="s">
        <v>123</v>
      </c>
      <c r="I83" s="8" t="s">
        <v>123</v>
      </c>
      <c r="J83" s="8" t="s">
        <v>123</v>
      </c>
      <c r="K83" s="8" t="s">
        <v>123</v>
      </c>
      <c r="L83" s="8" t="s">
        <v>123</v>
      </c>
      <c r="M83" s="7">
        <v>0</v>
      </c>
      <c r="N83" s="8" t="s">
        <v>123</v>
      </c>
      <c r="O83" s="8" t="s">
        <v>123</v>
      </c>
      <c r="P83" s="7"/>
      <c r="Q83" s="7"/>
      <c r="R83" s="7"/>
      <c r="S83" s="7"/>
      <c r="T83" s="8" t="s">
        <v>123</v>
      </c>
    </row>
    <row r="84" spans="1:20" s="20" customFormat="1" ht="15">
      <c r="A84" s="6" t="s">
        <v>84</v>
      </c>
      <c r="B84" s="6" t="s">
        <v>92</v>
      </c>
      <c r="C84" s="6">
        <v>25</v>
      </c>
      <c r="D84" s="5">
        <f t="shared" si="1"/>
        <v>0</v>
      </c>
      <c r="E84" s="7"/>
      <c r="F84" s="7"/>
      <c r="G84" s="7"/>
      <c r="H84" s="6" t="s">
        <v>123</v>
      </c>
      <c r="I84" s="6" t="s">
        <v>123</v>
      </c>
      <c r="J84" s="6" t="s">
        <v>123</v>
      </c>
      <c r="K84" s="6" t="s">
        <v>123</v>
      </c>
      <c r="L84" s="6" t="s">
        <v>123</v>
      </c>
      <c r="M84" s="7">
        <v>0</v>
      </c>
      <c r="N84" s="6" t="s">
        <v>123</v>
      </c>
      <c r="O84" s="6" t="s">
        <v>123</v>
      </c>
      <c r="P84" s="7"/>
      <c r="Q84" s="7"/>
      <c r="R84" s="7"/>
      <c r="S84" s="7"/>
      <c r="T84" s="6" t="s">
        <v>123</v>
      </c>
    </row>
    <row r="85" spans="1:20" ht="25.5">
      <c r="A85" s="8" t="s">
        <v>85</v>
      </c>
      <c r="B85" s="8" t="s">
        <v>93</v>
      </c>
      <c r="C85" s="8">
        <v>26</v>
      </c>
      <c r="D85" s="5">
        <f t="shared" si="1"/>
        <v>0</v>
      </c>
      <c r="E85" s="7"/>
      <c r="F85" s="7"/>
      <c r="G85" s="7"/>
      <c r="H85" s="8" t="s">
        <v>123</v>
      </c>
      <c r="I85" s="8" t="s">
        <v>123</v>
      </c>
      <c r="J85" s="8" t="s">
        <v>123</v>
      </c>
      <c r="K85" s="8" t="s">
        <v>123</v>
      </c>
      <c r="L85" s="8" t="s">
        <v>123</v>
      </c>
      <c r="M85" s="7">
        <v>0</v>
      </c>
      <c r="N85" s="8" t="s">
        <v>123</v>
      </c>
      <c r="O85" s="8" t="s">
        <v>123</v>
      </c>
      <c r="P85" s="7"/>
      <c r="Q85" s="7"/>
      <c r="R85" s="7"/>
      <c r="S85" s="7"/>
      <c r="T85" s="8" t="s">
        <v>123</v>
      </c>
    </row>
    <row r="86" spans="1:20" s="20" customFormat="1" ht="25.5">
      <c r="A86" s="6" t="s">
        <v>86</v>
      </c>
      <c r="B86" s="6" t="s">
        <v>94</v>
      </c>
      <c r="C86" s="6">
        <v>27</v>
      </c>
      <c r="D86" s="5">
        <f t="shared" si="1"/>
        <v>0</v>
      </c>
      <c r="E86" s="7"/>
      <c r="F86" s="7"/>
      <c r="G86" s="7"/>
      <c r="H86" s="6" t="s">
        <v>123</v>
      </c>
      <c r="I86" s="6" t="s">
        <v>123</v>
      </c>
      <c r="J86" s="6" t="s">
        <v>123</v>
      </c>
      <c r="K86" s="6" t="s">
        <v>123</v>
      </c>
      <c r="L86" s="6" t="s">
        <v>123</v>
      </c>
      <c r="M86" s="7">
        <v>0</v>
      </c>
      <c r="N86" s="6" t="s">
        <v>123</v>
      </c>
      <c r="O86" s="6" t="s">
        <v>123</v>
      </c>
      <c r="P86" s="7"/>
      <c r="Q86" s="7"/>
      <c r="R86" s="7"/>
      <c r="S86" s="7"/>
      <c r="T86" s="6" t="s">
        <v>123</v>
      </c>
    </row>
    <row r="87" spans="1:20" ht="25.5">
      <c r="A87" s="8" t="s">
        <v>87</v>
      </c>
      <c r="B87" s="8" t="s">
        <v>95</v>
      </c>
      <c r="C87" s="8">
        <v>28</v>
      </c>
      <c r="D87" s="5">
        <f t="shared" si="1"/>
        <v>0</v>
      </c>
      <c r="E87" s="7"/>
      <c r="F87" s="7"/>
      <c r="G87" s="7"/>
      <c r="H87" s="8" t="s">
        <v>123</v>
      </c>
      <c r="I87" s="8" t="s">
        <v>123</v>
      </c>
      <c r="J87" s="8" t="s">
        <v>123</v>
      </c>
      <c r="K87" s="8" t="s">
        <v>123</v>
      </c>
      <c r="L87" s="8" t="s">
        <v>123</v>
      </c>
      <c r="M87" s="7">
        <v>0</v>
      </c>
      <c r="N87" s="8" t="s">
        <v>123</v>
      </c>
      <c r="O87" s="8" t="s">
        <v>123</v>
      </c>
      <c r="P87" s="7"/>
      <c r="Q87" s="7"/>
      <c r="R87" s="7"/>
      <c r="S87" s="7"/>
      <c r="T87" s="8" t="s">
        <v>123</v>
      </c>
    </row>
    <row r="88" spans="1:20" s="20" customFormat="1" ht="25.5">
      <c r="A88" s="6" t="s">
        <v>88</v>
      </c>
      <c r="B88" s="6" t="s">
        <v>96</v>
      </c>
      <c r="C88" s="6">
        <v>29</v>
      </c>
      <c r="D88" s="5">
        <f t="shared" si="1"/>
        <v>0</v>
      </c>
      <c r="E88" s="7"/>
      <c r="F88" s="7"/>
      <c r="G88" s="7"/>
      <c r="H88" s="6" t="s">
        <v>123</v>
      </c>
      <c r="I88" s="6" t="s">
        <v>123</v>
      </c>
      <c r="J88" s="6" t="s">
        <v>123</v>
      </c>
      <c r="K88" s="6" t="s">
        <v>123</v>
      </c>
      <c r="L88" s="6" t="s">
        <v>123</v>
      </c>
      <c r="M88" s="7"/>
      <c r="N88" s="6" t="s">
        <v>123</v>
      </c>
      <c r="O88" s="6" t="s">
        <v>123</v>
      </c>
      <c r="P88" s="7"/>
      <c r="Q88" s="7"/>
      <c r="R88" s="7"/>
      <c r="S88" s="7"/>
      <c r="T88" s="6" t="s">
        <v>123</v>
      </c>
    </row>
    <row r="89" spans="1:20" ht="25.5">
      <c r="A89" s="8" t="s">
        <v>89</v>
      </c>
      <c r="B89" s="8" t="s">
        <v>97</v>
      </c>
      <c r="C89" s="8">
        <v>30</v>
      </c>
      <c r="D89" s="5">
        <f t="shared" si="1"/>
        <v>0</v>
      </c>
      <c r="E89" s="7"/>
      <c r="F89" s="7"/>
      <c r="G89" s="7"/>
      <c r="H89" s="8" t="s">
        <v>123</v>
      </c>
      <c r="I89" s="8" t="s">
        <v>123</v>
      </c>
      <c r="J89" s="8" t="s">
        <v>123</v>
      </c>
      <c r="K89" s="8" t="s">
        <v>123</v>
      </c>
      <c r="L89" s="8" t="s">
        <v>123</v>
      </c>
      <c r="M89" s="7"/>
      <c r="N89" s="8" t="s">
        <v>123</v>
      </c>
      <c r="O89" s="8" t="s">
        <v>123</v>
      </c>
      <c r="P89" s="7"/>
      <c r="Q89" s="7"/>
      <c r="R89" s="7"/>
      <c r="S89" s="7"/>
      <c r="T89" s="8" t="s">
        <v>123</v>
      </c>
    </row>
    <row r="90" spans="1:20" s="20" customFormat="1" ht="38.25">
      <c r="A90" s="6" t="s">
        <v>98</v>
      </c>
      <c r="B90" s="6" t="s">
        <v>109</v>
      </c>
      <c r="C90" s="6">
        <v>31</v>
      </c>
      <c r="D90" s="5">
        <f t="shared" si="1"/>
        <v>0</v>
      </c>
      <c r="E90" s="7"/>
      <c r="F90" s="7"/>
      <c r="G90" s="7"/>
      <c r="H90" s="6" t="s">
        <v>123</v>
      </c>
      <c r="I90" s="6" t="s">
        <v>123</v>
      </c>
      <c r="J90" s="6" t="s">
        <v>123</v>
      </c>
      <c r="K90" s="6" t="s">
        <v>123</v>
      </c>
      <c r="L90" s="6" t="s">
        <v>123</v>
      </c>
      <c r="M90" s="7">
        <v>0</v>
      </c>
      <c r="N90" s="6" t="s">
        <v>123</v>
      </c>
      <c r="O90" s="6" t="s">
        <v>123</v>
      </c>
      <c r="P90" s="7"/>
      <c r="Q90" s="7"/>
      <c r="R90" s="7"/>
      <c r="S90" s="7"/>
      <c r="T90" s="6" t="s">
        <v>123</v>
      </c>
    </row>
    <row r="91" spans="1:20" s="20" customFormat="1" ht="38.25">
      <c r="A91" s="6" t="s">
        <v>99</v>
      </c>
      <c r="B91" s="6" t="s">
        <v>110</v>
      </c>
      <c r="C91" s="6">
        <v>32</v>
      </c>
      <c r="D91" s="5">
        <f t="shared" si="1"/>
        <v>0</v>
      </c>
      <c r="E91" s="7"/>
      <c r="F91" s="7"/>
      <c r="G91" s="7"/>
      <c r="H91" s="6" t="s">
        <v>123</v>
      </c>
      <c r="I91" s="6" t="s">
        <v>123</v>
      </c>
      <c r="J91" s="6" t="s">
        <v>123</v>
      </c>
      <c r="K91" s="6" t="s">
        <v>123</v>
      </c>
      <c r="L91" s="6" t="s">
        <v>123</v>
      </c>
      <c r="M91" s="9" t="s">
        <v>123</v>
      </c>
      <c r="N91" s="6" t="s">
        <v>123</v>
      </c>
      <c r="O91" s="6" t="s">
        <v>123</v>
      </c>
      <c r="P91" s="6" t="s">
        <v>123</v>
      </c>
      <c r="Q91" s="6" t="s">
        <v>123</v>
      </c>
      <c r="R91" s="6" t="s">
        <v>123</v>
      </c>
      <c r="S91" s="6" t="s">
        <v>123</v>
      </c>
      <c r="T91" s="7"/>
    </row>
    <row r="92" spans="1:20" s="20" customFormat="1" ht="25.5">
      <c r="A92" s="6" t="s">
        <v>1</v>
      </c>
      <c r="B92" s="6" t="s">
        <v>7</v>
      </c>
      <c r="C92" s="6">
        <v>33</v>
      </c>
      <c r="D92" s="5">
        <f t="shared" si="1"/>
        <v>0</v>
      </c>
      <c r="E92" s="7"/>
      <c r="F92" s="7"/>
      <c r="G92" s="7"/>
      <c r="H92" s="6" t="s">
        <v>123</v>
      </c>
      <c r="I92" s="9"/>
      <c r="J92" s="6" t="s">
        <v>123</v>
      </c>
      <c r="K92" s="6" t="s">
        <v>123</v>
      </c>
      <c r="L92" s="6" t="s">
        <v>123</v>
      </c>
      <c r="M92" s="7"/>
      <c r="N92" s="6" t="s">
        <v>123</v>
      </c>
      <c r="O92" s="6" t="s">
        <v>123</v>
      </c>
      <c r="P92" s="7">
        <v>0</v>
      </c>
      <c r="Q92" s="7"/>
      <c r="R92" s="7">
        <v>0</v>
      </c>
      <c r="S92" s="7">
        <v>0</v>
      </c>
      <c r="T92" s="6" t="s">
        <v>123</v>
      </c>
    </row>
    <row r="93" spans="1:20" s="20" customFormat="1" ht="15">
      <c r="A93" s="6" t="s">
        <v>100</v>
      </c>
      <c r="B93" s="6" t="s">
        <v>111</v>
      </c>
      <c r="C93" s="6">
        <v>34</v>
      </c>
      <c r="D93" s="5">
        <f t="shared" si="1"/>
        <v>0</v>
      </c>
      <c r="E93" s="7"/>
      <c r="F93" s="7"/>
      <c r="G93" s="7"/>
      <c r="H93" s="6" t="s">
        <v>123</v>
      </c>
      <c r="I93" s="6" t="s">
        <v>123</v>
      </c>
      <c r="J93" s="6" t="s">
        <v>123</v>
      </c>
      <c r="K93" s="6" t="s">
        <v>123</v>
      </c>
      <c r="L93" s="6" t="s">
        <v>123</v>
      </c>
      <c r="M93" s="7"/>
      <c r="N93" s="6" t="s">
        <v>123</v>
      </c>
      <c r="O93" s="6" t="s">
        <v>123</v>
      </c>
      <c r="P93" s="7">
        <v>0</v>
      </c>
      <c r="Q93" s="7">
        <v>0</v>
      </c>
      <c r="R93" s="7">
        <v>0</v>
      </c>
      <c r="S93" s="7">
        <v>0</v>
      </c>
      <c r="T93" s="6" t="s">
        <v>123</v>
      </c>
    </row>
    <row r="94" spans="1:20" s="20" customFormat="1" ht="51">
      <c r="A94" s="6" t="s">
        <v>101</v>
      </c>
      <c r="B94" s="6" t="s">
        <v>112</v>
      </c>
      <c r="C94" s="6">
        <v>35</v>
      </c>
      <c r="D94" s="5">
        <f t="shared" si="1"/>
        <v>0</v>
      </c>
      <c r="E94" s="6" t="s">
        <v>123</v>
      </c>
      <c r="F94" s="6" t="s">
        <v>123</v>
      </c>
      <c r="G94" s="7">
        <v>0</v>
      </c>
      <c r="H94" s="6" t="s">
        <v>123</v>
      </c>
      <c r="I94" s="6" t="s">
        <v>123</v>
      </c>
      <c r="J94" s="7"/>
      <c r="K94" s="7"/>
      <c r="L94" s="7"/>
      <c r="M94" s="7"/>
      <c r="N94" s="7"/>
      <c r="O94" s="7"/>
      <c r="P94" s="7">
        <v>0</v>
      </c>
      <c r="Q94" s="7">
        <v>0</v>
      </c>
      <c r="R94" s="7">
        <v>0</v>
      </c>
      <c r="S94" s="7">
        <v>0</v>
      </c>
      <c r="T94" s="6" t="s">
        <v>123</v>
      </c>
    </row>
    <row r="95" spans="1:20" ht="15">
      <c r="A95" s="8" t="s">
        <v>102</v>
      </c>
      <c r="B95" s="8" t="s">
        <v>113</v>
      </c>
      <c r="C95" s="8">
        <v>36</v>
      </c>
      <c r="D95" s="5">
        <f aca="true" t="shared" si="2" ref="D95:D101">SUM(E95,G95,M95,P95,Q95,R95,S95,T95)</f>
        <v>0</v>
      </c>
      <c r="E95" s="8" t="s">
        <v>123</v>
      </c>
      <c r="F95" s="8" t="s">
        <v>123</v>
      </c>
      <c r="G95" s="7">
        <v>0</v>
      </c>
      <c r="H95" s="8" t="s">
        <v>123</v>
      </c>
      <c r="I95" s="8" t="s">
        <v>123</v>
      </c>
      <c r="J95" s="7"/>
      <c r="K95" s="7"/>
      <c r="L95" s="8" t="s">
        <v>123</v>
      </c>
      <c r="M95" s="7"/>
      <c r="N95" s="7"/>
      <c r="O95" s="8" t="s">
        <v>123</v>
      </c>
      <c r="P95" s="7">
        <v>0</v>
      </c>
      <c r="Q95" s="7">
        <v>0</v>
      </c>
      <c r="R95" s="7">
        <v>0</v>
      </c>
      <c r="S95" s="7">
        <v>0</v>
      </c>
      <c r="T95" s="8" t="s">
        <v>123</v>
      </c>
    </row>
    <row r="96" spans="1:20" ht="25.5">
      <c r="A96" s="8" t="s">
        <v>103</v>
      </c>
      <c r="B96" s="8" t="s">
        <v>114</v>
      </c>
      <c r="C96" s="8">
        <v>37</v>
      </c>
      <c r="D96" s="5">
        <f t="shared" si="2"/>
        <v>0</v>
      </c>
      <c r="E96" s="8" t="s">
        <v>123</v>
      </c>
      <c r="F96" s="8" t="s">
        <v>123</v>
      </c>
      <c r="G96" s="7">
        <v>0</v>
      </c>
      <c r="H96" s="8" t="s">
        <v>123</v>
      </c>
      <c r="I96" s="8" t="s">
        <v>123</v>
      </c>
      <c r="J96" s="7"/>
      <c r="K96" s="8" t="s">
        <v>123</v>
      </c>
      <c r="L96" s="8" t="s">
        <v>123</v>
      </c>
      <c r="M96" s="7"/>
      <c r="N96" s="8" t="s">
        <v>123</v>
      </c>
      <c r="O96" s="8" t="s">
        <v>123</v>
      </c>
      <c r="P96" s="7">
        <v>0</v>
      </c>
      <c r="Q96" s="7">
        <v>0</v>
      </c>
      <c r="R96" s="7">
        <v>0</v>
      </c>
      <c r="S96" s="7">
        <v>0</v>
      </c>
      <c r="T96" s="8" t="s">
        <v>123</v>
      </c>
    </row>
    <row r="97" spans="1:20" s="20" customFormat="1" ht="51">
      <c r="A97" s="6" t="s">
        <v>104</v>
      </c>
      <c r="B97" s="6" t="s">
        <v>115</v>
      </c>
      <c r="C97" s="6">
        <v>38</v>
      </c>
      <c r="D97" s="5">
        <f t="shared" si="2"/>
        <v>0</v>
      </c>
      <c r="E97" s="6" t="s">
        <v>123</v>
      </c>
      <c r="F97" s="6" t="s">
        <v>123</v>
      </c>
      <c r="G97" s="7"/>
      <c r="H97" s="6" t="s">
        <v>123</v>
      </c>
      <c r="I97" s="6" t="s">
        <v>123</v>
      </c>
      <c r="J97" s="7"/>
      <c r="K97" s="6" t="s">
        <v>123</v>
      </c>
      <c r="L97" s="7"/>
      <c r="M97" s="7"/>
      <c r="N97" s="6" t="s">
        <v>123</v>
      </c>
      <c r="O97" s="7"/>
      <c r="P97" s="7">
        <v>0</v>
      </c>
      <c r="Q97" s="7">
        <v>0</v>
      </c>
      <c r="R97" s="7">
        <v>0</v>
      </c>
      <c r="S97" s="7">
        <v>0</v>
      </c>
      <c r="T97" s="6" t="s">
        <v>123</v>
      </c>
    </row>
    <row r="98" spans="1:20" ht="25.5">
      <c r="A98" s="8" t="s">
        <v>105</v>
      </c>
      <c r="B98" s="8" t="s">
        <v>121</v>
      </c>
      <c r="C98" s="8">
        <v>39</v>
      </c>
      <c r="D98" s="5">
        <f t="shared" si="2"/>
        <v>0</v>
      </c>
      <c r="E98" s="8" t="s">
        <v>123</v>
      </c>
      <c r="F98" s="8" t="s">
        <v>123</v>
      </c>
      <c r="G98" s="7"/>
      <c r="H98" s="8" t="s">
        <v>123</v>
      </c>
      <c r="I98" s="8" t="s">
        <v>123</v>
      </c>
      <c r="J98" s="7"/>
      <c r="K98" s="8" t="s">
        <v>123</v>
      </c>
      <c r="L98" s="7"/>
      <c r="M98" s="7"/>
      <c r="N98" s="8" t="s">
        <v>123</v>
      </c>
      <c r="O98" s="7"/>
      <c r="P98" s="7">
        <v>0</v>
      </c>
      <c r="Q98" s="7">
        <v>0</v>
      </c>
      <c r="R98" s="7">
        <v>0</v>
      </c>
      <c r="S98" s="7">
        <v>0</v>
      </c>
      <c r="T98" s="8" t="s">
        <v>123</v>
      </c>
    </row>
    <row r="99" spans="1:20" s="20" customFormat="1" ht="25.5">
      <c r="A99" s="6" t="s">
        <v>106</v>
      </c>
      <c r="B99" s="6" t="s">
        <v>116</v>
      </c>
      <c r="C99" s="6">
        <v>40</v>
      </c>
      <c r="D99" s="5">
        <f t="shared" si="2"/>
        <v>0</v>
      </c>
      <c r="E99" s="7"/>
      <c r="F99" s="7"/>
      <c r="G99" s="7"/>
      <c r="H99" s="7"/>
      <c r="I99" s="7"/>
      <c r="J99" s="6" t="s">
        <v>123</v>
      </c>
      <c r="K99" s="6" t="s">
        <v>123</v>
      </c>
      <c r="L99" s="6" t="s">
        <v>123</v>
      </c>
      <c r="M99" s="7"/>
      <c r="N99" s="6" t="s">
        <v>123</v>
      </c>
      <c r="O99" s="6" t="s">
        <v>123</v>
      </c>
      <c r="P99" s="7">
        <v>0</v>
      </c>
      <c r="Q99" s="7">
        <v>0</v>
      </c>
      <c r="R99" s="7">
        <v>0</v>
      </c>
      <c r="S99" s="7">
        <v>0</v>
      </c>
      <c r="T99" s="6" t="s">
        <v>123</v>
      </c>
    </row>
    <row r="100" spans="1:20" s="20" customFormat="1" ht="25.5">
      <c r="A100" s="6" t="s">
        <v>107</v>
      </c>
      <c r="B100" s="6" t="s">
        <v>8</v>
      </c>
      <c r="C100" s="6">
        <v>41</v>
      </c>
      <c r="D100" s="5">
        <f t="shared" si="2"/>
        <v>0</v>
      </c>
      <c r="E100" s="6" t="s">
        <v>123</v>
      </c>
      <c r="F100" s="6" t="s">
        <v>123</v>
      </c>
      <c r="G100" s="7"/>
      <c r="H100" s="6" t="s">
        <v>123</v>
      </c>
      <c r="I100" s="6" t="s">
        <v>123</v>
      </c>
      <c r="J100" s="6" t="s">
        <v>123</v>
      </c>
      <c r="K100" s="6" t="s">
        <v>123</v>
      </c>
      <c r="L100" s="6" t="s">
        <v>123</v>
      </c>
      <c r="M100" s="7"/>
      <c r="N100" s="6" t="s">
        <v>123</v>
      </c>
      <c r="O100" s="6" t="s">
        <v>123</v>
      </c>
      <c r="P100" s="7">
        <v>0</v>
      </c>
      <c r="Q100" s="7">
        <v>0</v>
      </c>
      <c r="R100" s="7">
        <v>0</v>
      </c>
      <c r="S100" s="7"/>
      <c r="T100" s="6" t="s">
        <v>123</v>
      </c>
    </row>
    <row r="101" spans="1:20" s="20" customFormat="1" ht="38.25">
      <c r="A101" s="6" t="s">
        <v>108</v>
      </c>
      <c r="B101" s="6" t="s">
        <v>9</v>
      </c>
      <c r="C101" s="6">
        <v>42</v>
      </c>
      <c r="D101" s="5">
        <f t="shared" si="2"/>
        <v>0</v>
      </c>
      <c r="E101" s="6" t="s">
        <v>123</v>
      </c>
      <c r="F101" s="6" t="s">
        <v>123</v>
      </c>
      <c r="G101" s="7"/>
      <c r="H101" s="6" t="s">
        <v>123</v>
      </c>
      <c r="I101" s="6" t="s">
        <v>123</v>
      </c>
      <c r="J101" s="6" t="s">
        <v>123</v>
      </c>
      <c r="K101" s="6" t="s">
        <v>123</v>
      </c>
      <c r="L101" s="6" t="s">
        <v>123</v>
      </c>
      <c r="M101" s="6" t="s">
        <v>123</v>
      </c>
      <c r="N101" s="6" t="s">
        <v>123</v>
      </c>
      <c r="O101" s="6" t="s">
        <v>123</v>
      </c>
      <c r="P101" s="6" t="s">
        <v>123</v>
      </c>
      <c r="Q101" s="6" t="s">
        <v>123</v>
      </c>
      <c r="R101" s="6" t="s">
        <v>123</v>
      </c>
      <c r="S101" s="6" t="s">
        <v>123</v>
      </c>
      <c r="T101" s="9"/>
    </row>
    <row r="102" spans="1:20" ht="1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</row>
    <row r="103" spans="1:20" ht="15">
      <c r="A103" s="45" t="s">
        <v>118</v>
      </c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</row>
    <row r="104" spans="1:20" ht="15">
      <c r="A104" s="24" t="s">
        <v>120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56"/>
      <c r="N104" s="57"/>
      <c r="O104" s="57"/>
      <c r="P104" s="57"/>
      <c r="Q104" s="25"/>
      <c r="R104" s="25" t="s">
        <v>10</v>
      </c>
      <c r="S104" s="25"/>
      <c r="T104" s="25"/>
    </row>
    <row r="105" spans="1:20" ht="12" customHeight="1">
      <c r="A105" s="58" t="s">
        <v>160</v>
      </c>
      <c r="B105" s="58" t="s">
        <v>161</v>
      </c>
      <c r="C105" s="58" t="s">
        <v>162</v>
      </c>
      <c r="D105" s="49" t="s">
        <v>12</v>
      </c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</row>
    <row r="106" spans="1:20" ht="51.75" customHeight="1">
      <c r="A106" s="61"/>
      <c r="B106" s="61"/>
      <c r="C106" s="61"/>
      <c r="D106" s="58" t="s">
        <v>163</v>
      </c>
      <c r="E106" s="49" t="s">
        <v>13</v>
      </c>
      <c r="F106" s="49"/>
      <c r="G106" s="58" t="s">
        <v>18</v>
      </c>
      <c r="H106" s="49"/>
      <c r="I106" s="49"/>
      <c r="J106" s="49"/>
      <c r="K106" s="49"/>
      <c r="L106" s="49"/>
      <c r="M106" s="58" t="s">
        <v>32</v>
      </c>
      <c r="N106" s="49"/>
      <c r="O106" s="49"/>
      <c r="P106" s="58" t="s">
        <v>36</v>
      </c>
      <c r="Q106" s="58" t="s">
        <v>165</v>
      </c>
      <c r="R106" s="58" t="s">
        <v>166</v>
      </c>
      <c r="S106" s="58" t="s">
        <v>171</v>
      </c>
      <c r="T106" s="58" t="s">
        <v>168</v>
      </c>
    </row>
    <row r="107" spans="1:20" ht="15">
      <c r="A107" s="61"/>
      <c r="B107" s="61"/>
      <c r="C107" s="61"/>
      <c r="D107" s="61"/>
      <c r="E107" s="58" t="s">
        <v>14</v>
      </c>
      <c r="F107" s="58" t="s">
        <v>172</v>
      </c>
      <c r="G107" s="53" t="s">
        <v>14</v>
      </c>
      <c r="H107" s="51" t="s">
        <v>19</v>
      </c>
      <c r="I107" s="52"/>
      <c r="J107" s="52"/>
      <c r="K107" s="49" t="s">
        <v>20</v>
      </c>
      <c r="L107" s="50"/>
      <c r="M107" s="58" t="s">
        <v>14</v>
      </c>
      <c r="N107" s="51" t="s">
        <v>19</v>
      </c>
      <c r="O107" s="52"/>
      <c r="P107" s="61"/>
      <c r="Q107" s="61"/>
      <c r="R107" s="61"/>
      <c r="S107" s="61"/>
      <c r="T107" s="61"/>
    </row>
    <row r="108" spans="1:20" ht="51">
      <c r="A108" s="61"/>
      <c r="B108" s="61"/>
      <c r="C108" s="61"/>
      <c r="D108" s="62"/>
      <c r="E108" s="62"/>
      <c r="F108" s="62"/>
      <c r="G108" s="54"/>
      <c r="H108" s="14" t="s">
        <v>21</v>
      </c>
      <c r="I108" s="14" t="s">
        <v>22</v>
      </c>
      <c r="J108" s="14" t="s">
        <v>23</v>
      </c>
      <c r="K108" s="14" t="s">
        <v>24</v>
      </c>
      <c r="L108" s="15" t="s">
        <v>25</v>
      </c>
      <c r="M108" s="62"/>
      <c r="N108" s="14" t="s">
        <v>24</v>
      </c>
      <c r="O108" s="14" t="s">
        <v>25</v>
      </c>
      <c r="P108" s="62"/>
      <c r="Q108" s="62"/>
      <c r="R108" s="62"/>
      <c r="S108" s="62"/>
      <c r="T108" s="62"/>
    </row>
    <row r="109" spans="1:20" ht="15">
      <c r="A109" s="62"/>
      <c r="B109" s="62"/>
      <c r="C109" s="62"/>
      <c r="D109" s="14" t="s">
        <v>16</v>
      </c>
      <c r="E109" s="14" t="s">
        <v>17</v>
      </c>
      <c r="F109" s="14" t="s">
        <v>15</v>
      </c>
      <c r="G109" s="12" t="s">
        <v>26</v>
      </c>
      <c r="H109" s="14" t="s">
        <v>27</v>
      </c>
      <c r="I109" s="14" t="s">
        <v>28</v>
      </c>
      <c r="J109" s="14" t="s">
        <v>29</v>
      </c>
      <c r="K109" s="14" t="s">
        <v>30</v>
      </c>
      <c r="L109" s="14" t="s">
        <v>31</v>
      </c>
      <c r="M109" s="12" t="s">
        <v>33</v>
      </c>
      <c r="N109" s="14" t="s">
        <v>34</v>
      </c>
      <c r="O109" s="14" t="s">
        <v>35</v>
      </c>
      <c r="P109" s="14" t="s">
        <v>37</v>
      </c>
      <c r="Q109" s="14" t="s">
        <v>38</v>
      </c>
      <c r="R109" s="14" t="s">
        <v>39</v>
      </c>
      <c r="S109" s="14" t="s">
        <v>40</v>
      </c>
      <c r="T109" s="14" t="s">
        <v>41</v>
      </c>
    </row>
    <row r="110" spans="1:20" ht="15">
      <c r="A110" s="13">
        <v>1</v>
      </c>
      <c r="B110" s="13">
        <v>2</v>
      </c>
      <c r="C110" s="13">
        <v>3</v>
      </c>
      <c r="D110" s="13">
        <v>4</v>
      </c>
      <c r="E110" s="13">
        <v>5</v>
      </c>
      <c r="F110" s="13">
        <v>6</v>
      </c>
      <c r="G110" s="13">
        <v>7</v>
      </c>
      <c r="H110" s="13">
        <v>8</v>
      </c>
      <c r="I110" s="13">
        <v>9</v>
      </c>
      <c r="J110" s="13">
        <v>10</v>
      </c>
      <c r="K110" s="13">
        <v>11</v>
      </c>
      <c r="L110" s="13">
        <v>12</v>
      </c>
      <c r="M110" s="13">
        <v>13</v>
      </c>
      <c r="N110" s="13">
        <v>14</v>
      </c>
      <c r="O110" s="13">
        <v>15</v>
      </c>
      <c r="P110" s="13">
        <v>16</v>
      </c>
      <c r="Q110" s="13">
        <v>17</v>
      </c>
      <c r="R110" s="13">
        <v>18</v>
      </c>
      <c r="S110" s="13">
        <v>19</v>
      </c>
      <c r="T110" s="13">
        <v>20</v>
      </c>
    </row>
    <row r="111" spans="1:20" s="20" customFormat="1" ht="15">
      <c r="A111" s="6" t="s">
        <v>42</v>
      </c>
      <c r="B111" s="6" t="s">
        <v>2</v>
      </c>
      <c r="C111" s="6">
        <v>1</v>
      </c>
      <c r="D111" s="5">
        <f>SUM(T111,P111:S111,M111,G111,E111)</f>
        <v>0</v>
      </c>
      <c r="E111" s="43"/>
      <c r="F111" s="43"/>
      <c r="G111" s="43"/>
      <c r="H111" s="43"/>
      <c r="I111" s="43"/>
      <c r="J111" s="43"/>
      <c r="K111" s="43"/>
      <c r="L111" s="43"/>
      <c r="M111" s="43"/>
      <c r="N111" s="6" t="s">
        <v>123</v>
      </c>
      <c r="O111" s="6" t="s">
        <v>123</v>
      </c>
      <c r="P111" s="43"/>
      <c r="Q111" s="43"/>
      <c r="R111" s="43"/>
      <c r="S111" s="43"/>
      <c r="T111" s="43"/>
    </row>
    <row r="112" spans="1:20" s="20" customFormat="1" ht="15">
      <c r="A112" s="6" t="s">
        <v>43</v>
      </c>
      <c r="B112" s="6" t="s">
        <v>48</v>
      </c>
      <c r="C112" s="6">
        <v>2</v>
      </c>
      <c r="D112" s="5">
        <f>SUM(E112,G112,M112,P112,Q112,R112,S112,T112)</f>
        <v>0</v>
      </c>
      <c r="E112" s="7"/>
      <c r="F112" s="7"/>
      <c r="G112" s="7"/>
      <c r="H112" s="6" t="s">
        <v>123</v>
      </c>
      <c r="I112" s="6" t="s">
        <v>123</v>
      </c>
      <c r="J112" s="6" t="s">
        <v>123</v>
      </c>
      <c r="K112" s="6" t="s">
        <v>123</v>
      </c>
      <c r="L112" s="6" t="s">
        <v>123</v>
      </c>
      <c r="M112" s="7"/>
      <c r="N112" s="6" t="s">
        <v>123</v>
      </c>
      <c r="O112" s="6" t="s">
        <v>123</v>
      </c>
      <c r="P112" s="7"/>
      <c r="Q112" s="7"/>
      <c r="R112" s="7"/>
      <c r="S112" s="7"/>
      <c r="T112" s="6" t="s">
        <v>123</v>
      </c>
    </row>
    <row r="113" spans="1:20" ht="25.5">
      <c r="A113" s="8" t="s">
        <v>44</v>
      </c>
      <c r="B113" s="8" t="s">
        <v>3</v>
      </c>
      <c r="C113" s="8">
        <v>3</v>
      </c>
      <c r="D113" s="5">
        <f>SUM(E113,G113,M113,P113,Q113,R113,S113,T113)</f>
        <v>0</v>
      </c>
      <c r="E113" s="7"/>
      <c r="F113" s="7"/>
      <c r="G113" s="7"/>
      <c r="H113" s="8" t="s">
        <v>123</v>
      </c>
      <c r="I113" s="8" t="s">
        <v>123</v>
      </c>
      <c r="J113" s="8" t="s">
        <v>123</v>
      </c>
      <c r="K113" s="8" t="s">
        <v>123</v>
      </c>
      <c r="L113" s="8" t="s">
        <v>123</v>
      </c>
      <c r="M113" s="7"/>
      <c r="N113" s="8" t="s">
        <v>123</v>
      </c>
      <c r="O113" s="8" t="s">
        <v>123</v>
      </c>
      <c r="P113" s="7">
        <v>0</v>
      </c>
      <c r="Q113" s="7">
        <v>0</v>
      </c>
      <c r="R113" s="7"/>
      <c r="S113" s="7">
        <v>0</v>
      </c>
      <c r="T113" s="8" t="s">
        <v>123</v>
      </c>
    </row>
    <row r="114" spans="1:20" ht="15">
      <c r="A114" s="8" t="s">
        <v>45</v>
      </c>
      <c r="B114" s="8" t="s">
        <v>5</v>
      </c>
      <c r="C114" s="8">
        <v>4</v>
      </c>
      <c r="D114" s="5">
        <f aca="true" t="shared" si="3" ref="D114:D127">SUM(E114,G114,M114,P114,Q114,R114,S114,T114)</f>
        <v>0</v>
      </c>
      <c r="E114" s="7"/>
      <c r="F114" s="7"/>
      <c r="G114" s="7"/>
      <c r="H114" s="8" t="s">
        <v>123</v>
      </c>
      <c r="I114" s="8" t="s">
        <v>123</v>
      </c>
      <c r="J114" s="8" t="s">
        <v>123</v>
      </c>
      <c r="K114" s="8" t="s">
        <v>123</v>
      </c>
      <c r="L114" s="8" t="s">
        <v>123</v>
      </c>
      <c r="M114" s="7"/>
      <c r="N114" s="8" t="s">
        <v>123</v>
      </c>
      <c r="O114" s="8" t="s">
        <v>123</v>
      </c>
      <c r="P114" s="7">
        <v>0</v>
      </c>
      <c r="Q114" s="7">
        <v>0</v>
      </c>
      <c r="R114" s="7">
        <v>0</v>
      </c>
      <c r="S114" s="7">
        <v>0</v>
      </c>
      <c r="T114" s="8" t="s">
        <v>123</v>
      </c>
    </row>
    <row r="115" spans="1:20" ht="15">
      <c r="A115" s="8" t="s">
        <v>46</v>
      </c>
      <c r="B115" s="8" t="s">
        <v>4</v>
      </c>
      <c r="C115" s="8">
        <v>5</v>
      </c>
      <c r="D115" s="5">
        <f t="shared" si="3"/>
        <v>0</v>
      </c>
      <c r="E115" s="7"/>
      <c r="F115" s="7"/>
      <c r="G115" s="7"/>
      <c r="H115" s="8" t="s">
        <v>123</v>
      </c>
      <c r="I115" s="8" t="s">
        <v>123</v>
      </c>
      <c r="J115" s="8" t="s">
        <v>123</v>
      </c>
      <c r="K115" s="8" t="s">
        <v>123</v>
      </c>
      <c r="L115" s="8" t="s">
        <v>123</v>
      </c>
      <c r="M115" s="7"/>
      <c r="N115" s="8" t="s">
        <v>123</v>
      </c>
      <c r="O115" s="8" t="s">
        <v>123</v>
      </c>
      <c r="P115" s="7">
        <v>0</v>
      </c>
      <c r="Q115" s="7">
        <v>0</v>
      </c>
      <c r="R115" s="7">
        <v>0</v>
      </c>
      <c r="S115" s="7"/>
      <c r="T115" s="8" t="s">
        <v>123</v>
      </c>
    </row>
    <row r="116" spans="1:20" s="20" customFormat="1" ht="15">
      <c r="A116" s="6" t="s">
        <v>47</v>
      </c>
      <c r="B116" s="6" t="s">
        <v>49</v>
      </c>
      <c r="C116" s="6">
        <v>6</v>
      </c>
      <c r="D116" s="5">
        <f t="shared" si="3"/>
        <v>0</v>
      </c>
      <c r="E116" s="7"/>
      <c r="F116" s="7"/>
      <c r="G116" s="7"/>
      <c r="H116" s="6" t="s">
        <v>123</v>
      </c>
      <c r="I116" s="6" t="s">
        <v>123</v>
      </c>
      <c r="J116" s="6" t="s">
        <v>123</v>
      </c>
      <c r="K116" s="6" t="s">
        <v>123</v>
      </c>
      <c r="L116" s="6" t="s">
        <v>123</v>
      </c>
      <c r="M116" s="7"/>
      <c r="N116" s="6" t="s">
        <v>123</v>
      </c>
      <c r="O116" s="6" t="s">
        <v>123</v>
      </c>
      <c r="P116" s="7">
        <v>0</v>
      </c>
      <c r="Q116" s="7">
        <v>0</v>
      </c>
      <c r="R116" s="7">
        <v>0</v>
      </c>
      <c r="S116" s="7"/>
      <c r="T116" s="6" t="s">
        <v>123</v>
      </c>
    </row>
    <row r="117" spans="1:20" ht="25.5">
      <c r="A117" s="8" t="s">
        <v>51</v>
      </c>
      <c r="B117" s="8" t="s">
        <v>50</v>
      </c>
      <c r="C117" s="8">
        <v>7</v>
      </c>
      <c r="D117" s="5">
        <f t="shared" si="3"/>
        <v>0</v>
      </c>
      <c r="E117" s="7"/>
      <c r="F117" s="7"/>
      <c r="G117" s="7"/>
      <c r="H117" s="8" t="s">
        <v>123</v>
      </c>
      <c r="I117" s="8" t="s">
        <v>123</v>
      </c>
      <c r="J117" s="8" t="s">
        <v>123</v>
      </c>
      <c r="K117" s="8" t="s">
        <v>123</v>
      </c>
      <c r="L117" s="8" t="s">
        <v>123</v>
      </c>
      <c r="M117" s="7"/>
      <c r="N117" s="8" t="s">
        <v>123</v>
      </c>
      <c r="O117" s="8" t="s">
        <v>123</v>
      </c>
      <c r="P117" s="7">
        <v>0</v>
      </c>
      <c r="Q117" s="7">
        <v>0</v>
      </c>
      <c r="R117" s="7">
        <v>0</v>
      </c>
      <c r="S117" s="7">
        <v>0</v>
      </c>
      <c r="T117" s="8" t="s">
        <v>123</v>
      </c>
    </row>
    <row r="118" spans="1:20" ht="25.5">
      <c r="A118" s="8" t="s">
        <v>52</v>
      </c>
      <c r="B118" s="8" t="s">
        <v>61</v>
      </c>
      <c r="C118" s="8">
        <v>8</v>
      </c>
      <c r="D118" s="5">
        <f t="shared" si="3"/>
        <v>0</v>
      </c>
      <c r="E118" s="7"/>
      <c r="F118" s="7"/>
      <c r="G118" s="7"/>
      <c r="H118" s="8" t="s">
        <v>123</v>
      </c>
      <c r="I118" s="8" t="s">
        <v>123</v>
      </c>
      <c r="J118" s="8" t="s">
        <v>123</v>
      </c>
      <c r="K118" s="8" t="s">
        <v>123</v>
      </c>
      <c r="L118" s="8" t="s">
        <v>123</v>
      </c>
      <c r="M118" s="7"/>
      <c r="N118" s="8" t="s">
        <v>123</v>
      </c>
      <c r="O118" s="8" t="s">
        <v>123</v>
      </c>
      <c r="P118" s="7">
        <v>0</v>
      </c>
      <c r="Q118" s="7">
        <v>0</v>
      </c>
      <c r="R118" s="7">
        <v>0</v>
      </c>
      <c r="S118" s="7">
        <v>0</v>
      </c>
      <c r="T118" s="8" t="s">
        <v>123</v>
      </c>
    </row>
    <row r="119" spans="1:20" s="20" customFormat="1" ht="15">
      <c r="A119" s="6" t="s">
        <v>53</v>
      </c>
      <c r="B119" s="6" t="s">
        <v>62</v>
      </c>
      <c r="C119" s="6">
        <v>9</v>
      </c>
      <c r="D119" s="5">
        <f t="shared" si="3"/>
        <v>0</v>
      </c>
      <c r="E119" s="7"/>
      <c r="F119" s="7"/>
      <c r="G119" s="7"/>
      <c r="H119" s="6" t="s">
        <v>123</v>
      </c>
      <c r="I119" s="6" t="s">
        <v>123</v>
      </c>
      <c r="J119" s="6" t="s">
        <v>123</v>
      </c>
      <c r="K119" s="6" t="s">
        <v>123</v>
      </c>
      <c r="L119" s="6" t="s">
        <v>123</v>
      </c>
      <c r="M119" s="7"/>
      <c r="N119" s="6" t="s">
        <v>123</v>
      </c>
      <c r="O119" s="6" t="s">
        <v>123</v>
      </c>
      <c r="P119" s="7"/>
      <c r="Q119" s="7">
        <v>0</v>
      </c>
      <c r="R119" s="7">
        <v>0</v>
      </c>
      <c r="S119" s="7">
        <v>0</v>
      </c>
      <c r="T119" s="6" t="s">
        <v>123</v>
      </c>
    </row>
    <row r="120" spans="1:20" ht="38.25">
      <c r="A120" s="8" t="s">
        <v>54</v>
      </c>
      <c r="B120" s="8" t="s">
        <v>63</v>
      </c>
      <c r="C120" s="8">
        <v>10</v>
      </c>
      <c r="D120" s="5">
        <f t="shared" si="3"/>
        <v>0</v>
      </c>
      <c r="E120" s="7"/>
      <c r="F120" s="7"/>
      <c r="G120" s="7"/>
      <c r="H120" s="8" t="s">
        <v>123</v>
      </c>
      <c r="I120" s="8" t="s">
        <v>123</v>
      </c>
      <c r="J120" s="8" t="s">
        <v>123</v>
      </c>
      <c r="K120" s="8" t="s">
        <v>123</v>
      </c>
      <c r="L120" s="8" t="s">
        <v>123</v>
      </c>
      <c r="M120" s="7"/>
      <c r="N120" s="8" t="s">
        <v>123</v>
      </c>
      <c r="O120" s="8" t="s">
        <v>123</v>
      </c>
      <c r="P120" s="7">
        <v>0</v>
      </c>
      <c r="Q120" s="7">
        <v>0</v>
      </c>
      <c r="R120" s="7">
        <v>0</v>
      </c>
      <c r="S120" s="7">
        <v>0</v>
      </c>
      <c r="T120" s="8" t="s">
        <v>123</v>
      </c>
    </row>
    <row r="121" spans="1:20" ht="15">
      <c r="A121" s="8" t="s">
        <v>55</v>
      </c>
      <c r="B121" s="8" t="s">
        <v>64</v>
      </c>
      <c r="C121" s="8">
        <v>11</v>
      </c>
      <c r="D121" s="5">
        <f t="shared" si="3"/>
        <v>0</v>
      </c>
      <c r="E121" s="7"/>
      <c r="F121" s="7"/>
      <c r="G121" s="7"/>
      <c r="H121" s="8" t="s">
        <v>123</v>
      </c>
      <c r="I121" s="8" t="s">
        <v>123</v>
      </c>
      <c r="J121" s="8" t="s">
        <v>123</v>
      </c>
      <c r="K121" s="8" t="s">
        <v>123</v>
      </c>
      <c r="L121" s="8" t="s">
        <v>123</v>
      </c>
      <c r="M121" s="7"/>
      <c r="N121" s="8" t="s">
        <v>123</v>
      </c>
      <c r="O121" s="8" t="s">
        <v>123</v>
      </c>
      <c r="P121" s="7">
        <v>0</v>
      </c>
      <c r="Q121" s="7">
        <v>0</v>
      </c>
      <c r="R121" s="7">
        <v>0</v>
      </c>
      <c r="S121" s="7">
        <v>0</v>
      </c>
      <c r="T121" s="8" t="s">
        <v>123</v>
      </c>
    </row>
    <row r="122" spans="1:20" ht="25.5">
      <c r="A122" s="8" t="s">
        <v>56</v>
      </c>
      <c r="B122" s="8" t="s">
        <v>65</v>
      </c>
      <c r="C122" s="8">
        <v>12</v>
      </c>
      <c r="D122" s="5">
        <f t="shared" si="3"/>
        <v>0</v>
      </c>
      <c r="E122" s="7"/>
      <c r="F122" s="7"/>
      <c r="G122" s="7"/>
      <c r="H122" s="8" t="s">
        <v>123</v>
      </c>
      <c r="I122" s="8" t="s">
        <v>123</v>
      </c>
      <c r="J122" s="8" t="s">
        <v>123</v>
      </c>
      <c r="K122" s="8" t="s">
        <v>123</v>
      </c>
      <c r="L122" s="8" t="s">
        <v>123</v>
      </c>
      <c r="M122" s="7"/>
      <c r="N122" s="8" t="s">
        <v>123</v>
      </c>
      <c r="O122" s="8" t="s">
        <v>123</v>
      </c>
      <c r="P122" s="7">
        <v>0</v>
      </c>
      <c r="Q122" s="7">
        <v>0</v>
      </c>
      <c r="R122" s="7">
        <v>0</v>
      </c>
      <c r="S122" s="7">
        <v>0</v>
      </c>
      <c r="T122" s="8" t="s">
        <v>123</v>
      </c>
    </row>
    <row r="123" spans="1:20" s="20" customFormat="1" ht="38.25">
      <c r="A123" s="6" t="s">
        <v>57</v>
      </c>
      <c r="B123" s="6" t="s">
        <v>66</v>
      </c>
      <c r="C123" s="6">
        <v>13</v>
      </c>
      <c r="D123" s="5">
        <f t="shared" si="3"/>
        <v>0</v>
      </c>
      <c r="E123" s="7"/>
      <c r="F123" s="7"/>
      <c r="G123" s="7"/>
      <c r="H123" s="6" t="s">
        <v>123</v>
      </c>
      <c r="I123" s="6" t="s">
        <v>123</v>
      </c>
      <c r="J123" s="6" t="s">
        <v>123</v>
      </c>
      <c r="K123" s="6" t="s">
        <v>123</v>
      </c>
      <c r="L123" s="6" t="s">
        <v>123</v>
      </c>
      <c r="M123" s="7"/>
      <c r="N123" s="6" t="s">
        <v>123</v>
      </c>
      <c r="O123" s="6" t="s">
        <v>123</v>
      </c>
      <c r="P123" s="7">
        <v>0</v>
      </c>
      <c r="Q123" s="7">
        <v>0</v>
      </c>
      <c r="R123" s="7">
        <v>0</v>
      </c>
      <c r="S123" s="7">
        <v>0</v>
      </c>
      <c r="T123" s="6" t="s">
        <v>123</v>
      </c>
    </row>
    <row r="124" spans="1:20" ht="38.25">
      <c r="A124" s="8" t="s">
        <v>58</v>
      </c>
      <c r="B124" s="8" t="s">
        <v>67</v>
      </c>
      <c r="C124" s="8">
        <v>14</v>
      </c>
      <c r="D124" s="5">
        <f t="shared" si="3"/>
        <v>0</v>
      </c>
      <c r="E124" s="7"/>
      <c r="F124" s="7"/>
      <c r="G124" s="7"/>
      <c r="H124" s="8" t="s">
        <v>123</v>
      </c>
      <c r="I124" s="8" t="s">
        <v>123</v>
      </c>
      <c r="J124" s="8" t="s">
        <v>123</v>
      </c>
      <c r="K124" s="8" t="s">
        <v>123</v>
      </c>
      <c r="L124" s="8" t="s">
        <v>123</v>
      </c>
      <c r="M124" s="7"/>
      <c r="N124" s="8" t="s">
        <v>123</v>
      </c>
      <c r="O124" s="8" t="s">
        <v>123</v>
      </c>
      <c r="P124" s="7">
        <v>0</v>
      </c>
      <c r="Q124" s="7">
        <v>0</v>
      </c>
      <c r="R124" s="7">
        <v>0</v>
      </c>
      <c r="S124" s="7">
        <v>0</v>
      </c>
      <c r="T124" s="8" t="s">
        <v>123</v>
      </c>
    </row>
    <row r="125" spans="1:20" ht="25.5">
      <c r="A125" s="8" t="s">
        <v>59</v>
      </c>
      <c r="B125" s="8" t="s">
        <v>68</v>
      </c>
      <c r="C125" s="8">
        <v>15</v>
      </c>
      <c r="D125" s="5">
        <f t="shared" si="3"/>
        <v>0</v>
      </c>
      <c r="E125" s="7"/>
      <c r="F125" s="7"/>
      <c r="G125" s="7"/>
      <c r="H125" s="8" t="s">
        <v>123</v>
      </c>
      <c r="I125" s="8" t="s">
        <v>123</v>
      </c>
      <c r="J125" s="8" t="s">
        <v>123</v>
      </c>
      <c r="K125" s="8" t="s">
        <v>123</v>
      </c>
      <c r="L125" s="8" t="s">
        <v>123</v>
      </c>
      <c r="M125" s="7"/>
      <c r="N125" s="8" t="s">
        <v>123</v>
      </c>
      <c r="O125" s="8" t="s">
        <v>123</v>
      </c>
      <c r="P125" s="7">
        <v>0</v>
      </c>
      <c r="Q125" s="7">
        <v>0</v>
      </c>
      <c r="R125" s="7">
        <v>0</v>
      </c>
      <c r="S125" s="7">
        <v>0</v>
      </c>
      <c r="T125" s="8" t="s">
        <v>123</v>
      </c>
    </row>
    <row r="126" spans="1:20" ht="15">
      <c r="A126" s="8" t="s">
        <v>60</v>
      </c>
      <c r="B126" s="8" t="s">
        <v>69</v>
      </c>
      <c r="C126" s="8">
        <v>16</v>
      </c>
      <c r="D126" s="5">
        <f t="shared" si="3"/>
        <v>0</v>
      </c>
      <c r="E126" s="7"/>
      <c r="F126" s="7"/>
      <c r="G126" s="7"/>
      <c r="H126" s="8" t="s">
        <v>123</v>
      </c>
      <c r="I126" s="8" t="s">
        <v>123</v>
      </c>
      <c r="J126" s="8" t="s">
        <v>123</v>
      </c>
      <c r="K126" s="8" t="s">
        <v>123</v>
      </c>
      <c r="L126" s="8" t="s">
        <v>123</v>
      </c>
      <c r="M126" s="7"/>
      <c r="N126" s="8" t="s">
        <v>123</v>
      </c>
      <c r="O126" s="8" t="s">
        <v>123</v>
      </c>
      <c r="P126" s="7">
        <v>0</v>
      </c>
      <c r="Q126" s="7">
        <v>0</v>
      </c>
      <c r="R126" s="7">
        <v>0</v>
      </c>
      <c r="S126" s="7">
        <v>0</v>
      </c>
      <c r="T126" s="8" t="s">
        <v>123</v>
      </c>
    </row>
    <row r="127" spans="1:20" s="20" customFormat="1" ht="25.5">
      <c r="A127" s="6" t="s">
        <v>70</v>
      </c>
      <c r="B127" s="6" t="s">
        <v>76</v>
      </c>
      <c r="C127" s="6">
        <v>17</v>
      </c>
      <c r="D127" s="5">
        <f t="shared" si="3"/>
        <v>0</v>
      </c>
      <c r="E127" s="7"/>
      <c r="F127" s="7"/>
      <c r="G127" s="7"/>
      <c r="H127" s="6" t="s">
        <v>123</v>
      </c>
      <c r="I127" s="6" t="s">
        <v>123</v>
      </c>
      <c r="J127" s="6" t="s">
        <v>123</v>
      </c>
      <c r="K127" s="6" t="s">
        <v>123</v>
      </c>
      <c r="L127" s="6" t="s">
        <v>123</v>
      </c>
      <c r="M127" s="7"/>
      <c r="N127" s="6" t="s">
        <v>123</v>
      </c>
      <c r="O127" s="6" t="s">
        <v>123</v>
      </c>
      <c r="P127" s="7"/>
      <c r="Q127" s="7">
        <v>0</v>
      </c>
      <c r="R127" s="7">
        <v>0</v>
      </c>
      <c r="S127" s="7"/>
      <c r="T127" s="6" t="s">
        <v>123</v>
      </c>
    </row>
    <row r="128" spans="1:20" ht="25.5">
      <c r="A128" s="8" t="s">
        <v>71</v>
      </c>
      <c r="B128" s="8" t="s">
        <v>77</v>
      </c>
      <c r="C128" s="8">
        <v>18</v>
      </c>
      <c r="D128" s="5">
        <f aca="true" t="shared" si="4" ref="D128:D152">SUM(E128,G128,M128,P128,Q128,R128,S128,T128)</f>
        <v>0</v>
      </c>
      <c r="E128" s="7"/>
      <c r="F128" s="7"/>
      <c r="G128" s="7"/>
      <c r="H128" s="8" t="s">
        <v>123</v>
      </c>
      <c r="I128" s="8" t="s">
        <v>123</v>
      </c>
      <c r="J128" s="8" t="s">
        <v>123</v>
      </c>
      <c r="K128" s="8" t="s">
        <v>123</v>
      </c>
      <c r="L128" s="8" t="s">
        <v>123</v>
      </c>
      <c r="M128" s="7"/>
      <c r="N128" s="8" t="s">
        <v>123</v>
      </c>
      <c r="O128" s="8" t="s">
        <v>123</v>
      </c>
      <c r="P128" s="7">
        <v>0</v>
      </c>
      <c r="Q128" s="7">
        <v>0</v>
      </c>
      <c r="R128" s="7">
        <v>0</v>
      </c>
      <c r="S128" s="7"/>
      <c r="T128" s="8" t="s">
        <v>123</v>
      </c>
    </row>
    <row r="129" spans="1:20" s="20" customFormat="1" ht="25.5">
      <c r="A129" s="6" t="s">
        <v>72</v>
      </c>
      <c r="B129" s="6" t="s">
        <v>78</v>
      </c>
      <c r="C129" s="6">
        <v>19</v>
      </c>
      <c r="D129" s="5">
        <f t="shared" si="4"/>
        <v>0</v>
      </c>
      <c r="E129" s="7"/>
      <c r="F129" s="7"/>
      <c r="G129" s="7"/>
      <c r="H129" s="6" t="s">
        <v>123</v>
      </c>
      <c r="I129" s="6" t="s">
        <v>123</v>
      </c>
      <c r="J129" s="6" t="s">
        <v>123</v>
      </c>
      <c r="K129" s="6" t="s">
        <v>123</v>
      </c>
      <c r="L129" s="6" t="s">
        <v>123</v>
      </c>
      <c r="M129" s="7"/>
      <c r="N129" s="6" t="s">
        <v>123</v>
      </c>
      <c r="O129" s="6" t="s">
        <v>123</v>
      </c>
      <c r="P129" s="7">
        <v>0</v>
      </c>
      <c r="Q129" s="7">
        <v>0</v>
      </c>
      <c r="R129" s="7">
        <v>0</v>
      </c>
      <c r="S129" s="7">
        <v>0</v>
      </c>
      <c r="T129" s="6" t="s">
        <v>123</v>
      </c>
    </row>
    <row r="130" spans="1:20" ht="25.5">
      <c r="A130" s="8" t="s">
        <v>73</v>
      </c>
      <c r="B130" s="8" t="s">
        <v>79</v>
      </c>
      <c r="C130" s="8">
        <v>20</v>
      </c>
      <c r="D130" s="5">
        <f t="shared" si="4"/>
        <v>0</v>
      </c>
      <c r="E130" s="7"/>
      <c r="F130" s="7"/>
      <c r="G130" s="7"/>
      <c r="H130" s="8" t="s">
        <v>123</v>
      </c>
      <c r="I130" s="8" t="s">
        <v>123</v>
      </c>
      <c r="J130" s="8" t="s">
        <v>123</v>
      </c>
      <c r="K130" s="8" t="s">
        <v>123</v>
      </c>
      <c r="L130" s="8" t="s">
        <v>123</v>
      </c>
      <c r="M130" s="7"/>
      <c r="N130" s="8" t="s">
        <v>123</v>
      </c>
      <c r="O130" s="8" t="s">
        <v>123</v>
      </c>
      <c r="P130" s="7">
        <v>0</v>
      </c>
      <c r="Q130" s="7">
        <v>0</v>
      </c>
      <c r="R130" s="7">
        <v>0</v>
      </c>
      <c r="S130" s="7">
        <v>0</v>
      </c>
      <c r="T130" s="8" t="s">
        <v>123</v>
      </c>
    </row>
    <row r="131" spans="1:20" s="20" customFormat="1" ht="15">
      <c r="A131" s="6" t="s">
        <v>74</v>
      </c>
      <c r="B131" s="6" t="s">
        <v>80</v>
      </c>
      <c r="C131" s="6">
        <v>21</v>
      </c>
      <c r="D131" s="5">
        <f t="shared" si="4"/>
        <v>0</v>
      </c>
      <c r="E131" s="7"/>
      <c r="F131" s="7"/>
      <c r="G131" s="7"/>
      <c r="H131" s="6" t="s">
        <v>123</v>
      </c>
      <c r="I131" s="6" t="s">
        <v>123</v>
      </c>
      <c r="J131" s="6" t="s">
        <v>123</v>
      </c>
      <c r="K131" s="6" t="s">
        <v>123</v>
      </c>
      <c r="L131" s="6" t="s">
        <v>123</v>
      </c>
      <c r="M131" s="7"/>
      <c r="N131" s="6" t="s">
        <v>123</v>
      </c>
      <c r="O131" s="6" t="s">
        <v>123</v>
      </c>
      <c r="P131" s="7"/>
      <c r="Q131" s="7"/>
      <c r="R131" s="7">
        <v>0</v>
      </c>
      <c r="S131" s="7">
        <v>0</v>
      </c>
      <c r="T131" s="6" t="s">
        <v>123</v>
      </c>
    </row>
    <row r="132" spans="1:20" ht="25.5">
      <c r="A132" s="8" t="s">
        <v>75</v>
      </c>
      <c r="B132" s="8" t="s">
        <v>81</v>
      </c>
      <c r="C132" s="8">
        <v>22</v>
      </c>
      <c r="D132" s="5">
        <f t="shared" si="4"/>
        <v>0</v>
      </c>
      <c r="E132" s="7"/>
      <c r="F132" s="7"/>
      <c r="G132" s="7"/>
      <c r="H132" s="8" t="s">
        <v>123</v>
      </c>
      <c r="I132" s="8" t="s">
        <v>123</v>
      </c>
      <c r="J132" s="8" t="s">
        <v>123</v>
      </c>
      <c r="K132" s="8" t="s">
        <v>123</v>
      </c>
      <c r="L132" s="8" t="s">
        <v>123</v>
      </c>
      <c r="M132" s="7"/>
      <c r="N132" s="8" t="s">
        <v>123</v>
      </c>
      <c r="O132" s="8" t="s">
        <v>123</v>
      </c>
      <c r="P132" s="7">
        <v>0</v>
      </c>
      <c r="Q132" s="7">
        <v>0</v>
      </c>
      <c r="R132" s="7">
        <v>0</v>
      </c>
      <c r="S132" s="7">
        <v>0</v>
      </c>
      <c r="T132" s="8" t="s">
        <v>123</v>
      </c>
    </row>
    <row r="133" spans="1:20" s="20" customFormat="1" ht="25.5">
      <c r="A133" s="6" t="s">
        <v>82</v>
      </c>
      <c r="B133" s="6" t="s">
        <v>90</v>
      </c>
      <c r="C133" s="6">
        <v>23</v>
      </c>
      <c r="D133" s="5">
        <f t="shared" si="4"/>
        <v>0</v>
      </c>
      <c r="E133" s="7"/>
      <c r="F133" s="7"/>
      <c r="G133" s="7"/>
      <c r="H133" s="6" t="s">
        <v>123</v>
      </c>
      <c r="I133" s="6" t="s">
        <v>123</v>
      </c>
      <c r="J133" s="6" t="s">
        <v>123</v>
      </c>
      <c r="K133" s="6" t="s">
        <v>123</v>
      </c>
      <c r="L133" s="6" t="s">
        <v>123</v>
      </c>
      <c r="M133" s="7"/>
      <c r="N133" s="6" t="s">
        <v>123</v>
      </c>
      <c r="O133" s="6" t="s">
        <v>123</v>
      </c>
      <c r="P133" s="7">
        <v>0</v>
      </c>
      <c r="Q133" s="7">
        <v>0</v>
      </c>
      <c r="R133" s="7">
        <v>0</v>
      </c>
      <c r="S133" s="7">
        <v>0</v>
      </c>
      <c r="T133" s="6" t="s">
        <v>123</v>
      </c>
    </row>
    <row r="134" spans="1:20" ht="15">
      <c r="A134" s="8" t="s">
        <v>83</v>
      </c>
      <c r="B134" s="8" t="s">
        <v>91</v>
      </c>
      <c r="C134" s="8">
        <v>24</v>
      </c>
      <c r="D134" s="5">
        <f t="shared" si="4"/>
        <v>0</v>
      </c>
      <c r="E134" s="7"/>
      <c r="F134" s="7"/>
      <c r="G134" s="7"/>
      <c r="H134" s="8" t="s">
        <v>123</v>
      </c>
      <c r="I134" s="8" t="s">
        <v>123</v>
      </c>
      <c r="J134" s="8" t="s">
        <v>123</v>
      </c>
      <c r="K134" s="8" t="s">
        <v>123</v>
      </c>
      <c r="L134" s="8" t="s">
        <v>123</v>
      </c>
      <c r="M134" s="7"/>
      <c r="N134" s="8" t="s">
        <v>123</v>
      </c>
      <c r="O134" s="8" t="s">
        <v>123</v>
      </c>
      <c r="P134" s="7">
        <v>0</v>
      </c>
      <c r="Q134" s="7">
        <v>0</v>
      </c>
      <c r="R134" s="7">
        <v>0</v>
      </c>
      <c r="S134" s="7">
        <v>0</v>
      </c>
      <c r="T134" s="8" t="s">
        <v>123</v>
      </c>
    </row>
    <row r="135" spans="1:20" s="20" customFormat="1" ht="15">
      <c r="A135" s="6" t="s">
        <v>84</v>
      </c>
      <c r="B135" s="6" t="s">
        <v>92</v>
      </c>
      <c r="C135" s="6">
        <v>25</v>
      </c>
      <c r="D135" s="5">
        <f t="shared" si="4"/>
        <v>0</v>
      </c>
      <c r="E135" s="7"/>
      <c r="F135" s="7"/>
      <c r="G135" s="7"/>
      <c r="H135" s="6" t="s">
        <v>123</v>
      </c>
      <c r="I135" s="6" t="s">
        <v>123</v>
      </c>
      <c r="J135" s="6" t="s">
        <v>123</v>
      </c>
      <c r="K135" s="6" t="s">
        <v>123</v>
      </c>
      <c r="L135" s="6" t="s">
        <v>123</v>
      </c>
      <c r="M135" s="7"/>
      <c r="N135" s="6" t="s">
        <v>123</v>
      </c>
      <c r="O135" s="6" t="s">
        <v>123</v>
      </c>
      <c r="P135" s="7">
        <v>0</v>
      </c>
      <c r="Q135" s="7">
        <v>0</v>
      </c>
      <c r="R135" s="7">
        <v>0</v>
      </c>
      <c r="S135" s="7">
        <v>0</v>
      </c>
      <c r="T135" s="6" t="s">
        <v>123</v>
      </c>
    </row>
    <row r="136" spans="1:20" ht="25.5">
      <c r="A136" s="8" t="s">
        <v>85</v>
      </c>
      <c r="B136" s="8" t="s">
        <v>93</v>
      </c>
      <c r="C136" s="8">
        <v>26</v>
      </c>
      <c r="D136" s="5">
        <f t="shared" si="4"/>
        <v>0</v>
      </c>
      <c r="E136" s="7"/>
      <c r="F136" s="7"/>
      <c r="G136" s="7"/>
      <c r="H136" s="8" t="s">
        <v>123</v>
      </c>
      <c r="I136" s="8" t="s">
        <v>123</v>
      </c>
      <c r="J136" s="8" t="s">
        <v>123</v>
      </c>
      <c r="K136" s="8" t="s">
        <v>123</v>
      </c>
      <c r="L136" s="8" t="s">
        <v>123</v>
      </c>
      <c r="M136" s="7"/>
      <c r="N136" s="8" t="s">
        <v>123</v>
      </c>
      <c r="O136" s="8" t="s">
        <v>123</v>
      </c>
      <c r="P136" s="7">
        <v>0</v>
      </c>
      <c r="Q136" s="7">
        <v>0</v>
      </c>
      <c r="R136" s="7">
        <v>0</v>
      </c>
      <c r="S136" s="7">
        <v>0</v>
      </c>
      <c r="T136" s="8" t="s">
        <v>123</v>
      </c>
    </row>
    <row r="137" spans="1:20" s="20" customFormat="1" ht="25.5">
      <c r="A137" s="6" t="s">
        <v>86</v>
      </c>
      <c r="B137" s="6" t="s">
        <v>94</v>
      </c>
      <c r="C137" s="6">
        <v>27</v>
      </c>
      <c r="D137" s="5">
        <f t="shared" si="4"/>
        <v>0</v>
      </c>
      <c r="E137" s="7"/>
      <c r="F137" s="7"/>
      <c r="G137" s="7"/>
      <c r="H137" s="6" t="s">
        <v>123</v>
      </c>
      <c r="I137" s="6" t="s">
        <v>123</v>
      </c>
      <c r="J137" s="6" t="s">
        <v>123</v>
      </c>
      <c r="K137" s="6" t="s">
        <v>123</v>
      </c>
      <c r="L137" s="6" t="s">
        <v>123</v>
      </c>
      <c r="M137" s="7"/>
      <c r="N137" s="6" t="s">
        <v>123</v>
      </c>
      <c r="O137" s="6" t="s">
        <v>123</v>
      </c>
      <c r="P137" s="7">
        <v>0</v>
      </c>
      <c r="Q137" s="7">
        <v>0</v>
      </c>
      <c r="R137" s="7">
        <v>0</v>
      </c>
      <c r="S137" s="7">
        <v>0</v>
      </c>
      <c r="T137" s="6" t="s">
        <v>123</v>
      </c>
    </row>
    <row r="138" spans="1:20" ht="25.5">
      <c r="A138" s="8" t="s">
        <v>87</v>
      </c>
      <c r="B138" s="8" t="s">
        <v>95</v>
      </c>
      <c r="C138" s="8">
        <v>28</v>
      </c>
      <c r="D138" s="5">
        <f t="shared" si="4"/>
        <v>0</v>
      </c>
      <c r="E138" s="7"/>
      <c r="F138" s="7"/>
      <c r="G138" s="7"/>
      <c r="H138" s="8" t="s">
        <v>123</v>
      </c>
      <c r="I138" s="8" t="s">
        <v>123</v>
      </c>
      <c r="J138" s="8" t="s">
        <v>123</v>
      </c>
      <c r="K138" s="8" t="s">
        <v>123</v>
      </c>
      <c r="L138" s="8" t="s">
        <v>123</v>
      </c>
      <c r="M138" s="7"/>
      <c r="N138" s="8" t="s">
        <v>123</v>
      </c>
      <c r="O138" s="8" t="s">
        <v>123</v>
      </c>
      <c r="P138" s="7">
        <v>0</v>
      </c>
      <c r="Q138" s="7">
        <v>0</v>
      </c>
      <c r="R138" s="7">
        <v>0</v>
      </c>
      <c r="S138" s="7">
        <v>0</v>
      </c>
      <c r="T138" s="8" t="s">
        <v>123</v>
      </c>
    </row>
    <row r="139" spans="1:20" s="20" customFormat="1" ht="25.5">
      <c r="A139" s="6" t="s">
        <v>88</v>
      </c>
      <c r="B139" s="6" t="s">
        <v>96</v>
      </c>
      <c r="C139" s="6">
        <v>29</v>
      </c>
      <c r="D139" s="5">
        <f t="shared" si="4"/>
        <v>0</v>
      </c>
      <c r="E139" s="7"/>
      <c r="F139" s="7"/>
      <c r="G139" s="7"/>
      <c r="H139" s="6" t="s">
        <v>123</v>
      </c>
      <c r="I139" s="6" t="s">
        <v>123</v>
      </c>
      <c r="J139" s="6" t="s">
        <v>123</v>
      </c>
      <c r="K139" s="6" t="s">
        <v>123</v>
      </c>
      <c r="L139" s="6" t="s">
        <v>123</v>
      </c>
      <c r="M139" s="7"/>
      <c r="N139" s="6" t="s">
        <v>123</v>
      </c>
      <c r="O139" s="6" t="s">
        <v>123</v>
      </c>
      <c r="P139" s="7"/>
      <c r="Q139" s="7">
        <v>0</v>
      </c>
      <c r="R139" s="7">
        <v>0</v>
      </c>
      <c r="S139" s="7">
        <v>0</v>
      </c>
      <c r="T139" s="6" t="s">
        <v>123</v>
      </c>
    </row>
    <row r="140" spans="1:20" ht="25.5">
      <c r="A140" s="8" t="s">
        <v>89</v>
      </c>
      <c r="B140" s="8" t="s">
        <v>97</v>
      </c>
      <c r="C140" s="8">
        <v>30</v>
      </c>
      <c r="D140" s="5">
        <f t="shared" si="4"/>
        <v>0</v>
      </c>
      <c r="E140" s="7"/>
      <c r="F140" s="7"/>
      <c r="G140" s="7"/>
      <c r="H140" s="8" t="s">
        <v>123</v>
      </c>
      <c r="I140" s="8" t="s">
        <v>123</v>
      </c>
      <c r="J140" s="8" t="s">
        <v>123</v>
      </c>
      <c r="K140" s="8" t="s">
        <v>123</v>
      </c>
      <c r="L140" s="8" t="s">
        <v>123</v>
      </c>
      <c r="M140" s="7"/>
      <c r="N140" s="8" t="s">
        <v>123</v>
      </c>
      <c r="O140" s="8" t="s">
        <v>123</v>
      </c>
      <c r="P140" s="7">
        <v>0</v>
      </c>
      <c r="Q140" s="7">
        <v>0</v>
      </c>
      <c r="R140" s="7">
        <v>0</v>
      </c>
      <c r="S140" s="7">
        <v>0</v>
      </c>
      <c r="T140" s="8" t="s">
        <v>123</v>
      </c>
    </row>
    <row r="141" spans="1:20" s="20" customFormat="1" ht="38.25">
      <c r="A141" s="6" t="s">
        <v>98</v>
      </c>
      <c r="B141" s="6" t="s">
        <v>109</v>
      </c>
      <c r="C141" s="6">
        <v>31</v>
      </c>
      <c r="D141" s="5">
        <f t="shared" si="4"/>
        <v>0</v>
      </c>
      <c r="E141" s="7"/>
      <c r="F141" s="7"/>
      <c r="G141" s="7"/>
      <c r="H141" s="6" t="s">
        <v>123</v>
      </c>
      <c r="I141" s="6" t="s">
        <v>123</v>
      </c>
      <c r="J141" s="6" t="s">
        <v>123</v>
      </c>
      <c r="K141" s="6" t="s">
        <v>123</v>
      </c>
      <c r="L141" s="6" t="s">
        <v>123</v>
      </c>
      <c r="M141" s="7"/>
      <c r="N141" s="6" t="s">
        <v>123</v>
      </c>
      <c r="O141" s="6" t="s">
        <v>123</v>
      </c>
      <c r="P141" s="7">
        <v>0</v>
      </c>
      <c r="Q141" s="7">
        <v>0</v>
      </c>
      <c r="R141" s="7">
        <v>0</v>
      </c>
      <c r="S141" s="7">
        <v>0</v>
      </c>
      <c r="T141" s="6" t="s">
        <v>123</v>
      </c>
    </row>
    <row r="142" spans="1:20" s="20" customFormat="1" ht="38.25">
      <c r="A142" s="6" t="s">
        <v>99</v>
      </c>
      <c r="B142" s="6" t="s">
        <v>110</v>
      </c>
      <c r="C142" s="6">
        <v>32</v>
      </c>
      <c r="D142" s="5">
        <f t="shared" si="4"/>
        <v>0</v>
      </c>
      <c r="E142" s="7"/>
      <c r="F142" s="7"/>
      <c r="G142" s="7"/>
      <c r="H142" s="6" t="s">
        <v>123</v>
      </c>
      <c r="I142" s="6" t="s">
        <v>123</v>
      </c>
      <c r="J142" s="6" t="s">
        <v>123</v>
      </c>
      <c r="K142" s="6" t="s">
        <v>123</v>
      </c>
      <c r="L142" s="6" t="s">
        <v>123</v>
      </c>
      <c r="M142" s="6" t="s">
        <v>123</v>
      </c>
      <c r="N142" s="6" t="s">
        <v>123</v>
      </c>
      <c r="O142" s="6" t="s">
        <v>123</v>
      </c>
      <c r="P142" s="6" t="s">
        <v>123</v>
      </c>
      <c r="Q142" s="6" t="s">
        <v>123</v>
      </c>
      <c r="R142" s="6" t="s">
        <v>123</v>
      </c>
      <c r="S142" s="6" t="s">
        <v>123</v>
      </c>
      <c r="T142" s="7"/>
    </row>
    <row r="143" spans="1:20" s="20" customFormat="1" ht="15">
      <c r="A143" s="6" t="s">
        <v>1</v>
      </c>
      <c r="B143" s="6" t="s">
        <v>7</v>
      </c>
      <c r="C143" s="6">
        <v>33</v>
      </c>
      <c r="D143" s="5">
        <f t="shared" si="4"/>
        <v>0</v>
      </c>
      <c r="E143" s="7"/>
      <c r="F143" s="7"/>
      <c r="G143" s="7"/>
      <c r="H143" s="6" t="s">
        <v>123</v>
      </c>
      <c r="I143" s="9"/>
      <c r="J143" s="6" t="s">
        <v>123</v>
      </c>
      <c r="K143" s="6" t="s">
        <v>123</v>
      </c>
      <c r="L143" s="6" t="s">
        <v>123</v>
      </c>
      <c r="M143" s="7"/>
      <c r="N143" s="6" t="s">
        <v>123</v>
      </c>
      <c r="O143" s="6" t="s">
        <v>123</v>
      </c>
      <c r="P143" s="7"/>
      <c r="Q143" s="7"/>
      <c r="R143" s="7"/>
      <c r="S143" s="7"/>
      <c r="T143" s="6" t="s">
        <v>123</v>
      </c>
    </row>
    <row r="144" spans="1:20" s="20" customFormat="1" ht="15">
      <c r="A144" s="6" t="s">
        <v>100</v>
      </c>
      <c r="B144" s="6" t="s">
        <v>111</v>
      </c>
      <c r="C144" s="6">
        <v>34</v>
      </c>
      <c r="D144" s="5">
        <f t="shared" si="4"/>
        <v>0</v>
      </c>
      <c r="E144" s="7"/>
      <c r="F144" s="7"/>
      <c r="G144" s="7"/>
      <c r="H144" s="6" t="s">
        <v>123</v>
      </c>
      <c r="I144" s="6" t="s">
        <v>123</v>
      </c>
      <c r="J144" s="6" t="s">
        <v>123</v>
      </c>
      <c r="K144" s="6" t="s">
        <v>123</v>
      </c>
      <c r="L144" s="6" t="s">
        <v>123</v>
      </c>
      <c r="M144" s="7"/>
      <c r="N144" s="6" t="s">
        <v>123</v>
      </c>
      <c r="O144" s="6" t="s">
        <v>123</v>
      </c>
      <c r="P144" s="7"/>
      <c r="Q144" s="7"/>
      <c r="R144" s="7"/>
      <c r="S144" s="7"/>
      <c r="T144" s="6" t="s">
        <v>123</v>
      </c>
    </row>
    <row r="145" spans="1:20" s="20" customFormat="1" ht="51">
      <c r="A145" s="6" t="s">
        <v>101</v>
      </c>
      <c r="B145" s="6" t="s">
        <v>112</v>
      </c>
      <c r="C145" s="6">
        <v>35</v>
      </c>
      <c r="D145" s="5">
        <f t="shared" si="4"/>
        <v>0</v>
      </c>
      <c r="E145" s="6" t="s">
        <v>123</v>
      </c>
      <c r="F145" s="6" t="s">
        <v>123</v>
      </c>
      <c r="G145" s="7">
        <v>0</v>
      </c>
      <c r="H145" s="6" t="s">
        <v>123</v>
      </c>
      <c r="I145" s="6" t="s">
        <v>123</v>
      </c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6" t="s">
        <v>123</v>
      </c>
    </row>
    <row r="146" spans="1:20" ht="15">
      <c r="A146" s="8" t="s">
        <v>102</v>
      </c>
      <c r="B146" s="8" t="s">
        <v>113</v>
      </c>
      <c r="C146" s="8">
        <v>36</v>
      </c>
      <c r="D146" s="5">
        <f t="shared" si="4"/>
        <v>0</v>
      </c>
      <c r="E146" s="8" t="s">
        <v>123</v>
      </c>
      <c r="F146" s="8" t="s">
        <v>123</v>
      </c>
      <c r="G146" s="7">
        <v>0</v>
      </c>
      <c r="H146" s="8" t="s">
        <v>123</v>
      </c>
      <c r="I146" s="8" t="s">
        <v>123</v>
      </c>
      <c r="J146" s="7"/>
      <c r="K146" s="7"/>
      <c r="L146" s="8" t="s">
        <v>123</v>
      </c>
      <c r="M146" s="7"/>
      <c r="N146" s="7"/>
      <c r="O146" s="8" t="s">
        <v>123</v>
      </c>
      <c r="P146" s="7"/>
      <c r="Q146" s="7"/>
      <c r="R146" s="7"/>
      <c r="S146" s="7"/>
      <c r="T146" s="8" t="s">
        <v>123</v>
      </c>
    </row>
    <row r="147" spans="1:20" ht="25.5">
      <c r="A147" s="8" t="s">
        <v>103</v>
      </c>
      <c r="B147" s="8" t="s">
        <v>114</v>
      </c>
      <c r="C147" s="8">
        <v>37</v>
      </c>
      <c r="D147" s="5">
        <f t="shared" si="4"/>
        <v>0</v>
      </c>
      <c r="E147" s="8" t="s">
        <v>123</v>
      </c>
      <c r="F147" s="8" t="s">
        <v>123</v>
      </c>
      <c r="G147" s="7">
        <v>0</v>
      </c>
      <c r="H147" s="8" t="s">
        <v>123</v>
      </c>
      <c r="I147" s="8" t="s">
        <v>123</v>
      </c>
      <c r="J147" s="7"/>
      <c r="K147" s="8" t="s">
        <v>123</v>
      </c>
      <c r="L147" s="8" t="s">
        <v>123</v>
      </c>
      <c r="M147" s="7"/>
      <c r="N147" s="8" t="s">
        <v>123</v>
      </c>
      <c r="O147" s="8" t="s">
        <v>123</v>
      </c>
      <c r="P147" s="7"/>
      <c r="Q147" s="7"/>
      <c r="R147" s="7"/>
      <c r="S147" s="7"/>
      <c r="T147" s="8" t="s">
        <v>123</v>
      </c>
    </row>
    <row r="148" spans="1:20" s="20" customFormat="1" ht="51">
      <c r="A148" s="6" t="s">
        <v>104</v>
      </c>
      <c r="B148" s="6" t="s">
        <v>115</v>
      </c>
      <c r="C148" s="6">
        <v>38</v>
      </c>
      <c r="D148" s="5">
        <f t="shared" si="4"/>
        <v>0</v>
      </c>
      <c r="E148" s="6" t="s">
        <v>123</v>
      </c>
      <c r="F148" s="6" t="s">
        <v>123</v>
      </c>
      <c r="G148" s="7"/>
      <c r="H148" s="6" t="s">
        <v>123</v>
      </c>
      <c r="I148" s="6" t="s">
        <v>123</v>
      </c>
      <c r="J148" s="7"/>
      <c r="K148" s="6" t="s">
        <v>123</v>
      </c>
      <c r="L148" s="7"/>
      <c r="M148" s="7"/>
      <c r="N148" s="6" t="s">
        <v>123</v>
      </c>
      <c r="O148" s="7"/>
      <c r="P148" s="7"/>
      <c r="Q148" s="7"/>
      <c r="R148" s="7"/>
      <c r="S148" s="7"/>
      <c r="T148" s="6" t="s">
        <v>123</v>
      </c>
    </row>
    <row r="149" spans="1:20" ht="25.5">
      <c r="A149" s="8" t="s">
        <v>105</v>
      </c>
      <c r="B149" s="8" t="s">
        <v>121</v>
      </c>
      <c r="C149" s="8">
        <v>39</v>
      </c>
      <c r="D149" s="5">
        <f t="shared" si="4"/>
        <v>0</v>
      </c>
      <c r="E149" s="8" t="s">
        <v>123</v>
      </c>
      <c r="F149" s="8" t="s">
        <v>123</v>
      </c>
      <c r="G149" s="7">
        <v>0</v>
      </c>
      <c r="H149" s="8" t="s">
        <v>123</v>
      </c>
      <c r="I149" s="8" t="s">
        <v>123</v>
      </c>
      <c r="J149" s="7"/>
      <c r="K149" s="8" t="s">
        <v>123</v>
      </c>
      <c r="L149" s="7"/>
      <c r="M149" s="7"/>
      <c r="N149" s="8" t="s">
        <v>123</v>
      </c>
      <c r="O149" s="7"/>
      <c r="P149" s="7"/>
      <c r="Q149" s="7"/>
      <c r="R149" s="7"/>
      <c r="S149" s="7"/>
      <c r="T149" s="8" t="s">
        <v>123</v>
      </c>
    </row>
    <row r="150" spans="1:20" s="20" customFormat="1" ht="25.5">
      <c r="A150" s="6" t="s">
        <v>106</v>
      </c>
      <c r="B150" s="6" t="s">
        <v>116</v>
      </c>
      <c r="C150" s="6">
        <v>40</v>
      </c>
      <c r="D150" s="5">
        <f t="shared" si="4"/>
        <v>0</v>
      </c>
      <c r="E150" s="7"/>
      <c r="F150" s="7"/>
      <c r="G150" s="7"/>
      <c r="H150" s="7"/>
      <c r="I150" s="7"/>
      <c r="J150" s="6" t="s">
        <v>123</v>
      </c>
      <c r="K150" s="6" t="s">
        <v>123</v>
      </c>
      <c r="L150" s="6" t="s">
        <v>123</v>
      </c>
      <c r="M150" s="7"/>
      <c r="N150" s="6" t="s">
        <v>123</v>
      </c>
      <c r="O150" s="6" t="s">
        <v>123</v>
      </c>
      <c r="P150" s="7"/>
      <c r="Q150" s="7"/>
      <c r="R150" s="7"/>
      <c r="S150" s="7"/>
      <c r="T150" s="6" t="s">
        <v>123</v>
      </c>
    </row>
    <row r="151" spans="1:20" s="20" customFormat="1" ht="25.5">
      <c r="A151" s="6" t="s">
        <v>107</v>
      </c>
      <c r="B151" s="6" t="s">
        <v>8</v>
      </c>
      <c r="C151" s="6">
        <v>41</v>
      </c>
      <c r="D151" s="5">
        <f t="shared" si="4"/>
        <v>0</v>
      </c>
      <c r="E151" s="6" t="s">
        <v>123</v>
      </c>
      <c r="F151" s="6" t="s">
        <v>123</v>
      </c>
      <c r="G151" s="7">
        <v>0</v>
      </c>
      <c r="H151" s="6" t="s">
        <v>123</v>
      </c>
      <c r="I151" s="6" t="s">
        <v>123</v>
      </c>
      <c r="J151" s="6" t="s">
        <v>123</v>
      </c>
      <c r="K151" s="6" t="s">
        <v>123</v>
      </c>
      <c r="L151" s="6" t="s">
        <v>123</v>
      </c>
      <c r="M151" s="7"/>
      <c r="N151" s="6" t="s">
        <v>123</v>
      </c>
      <c r="O151" s="6" t="s">
        <v>123</v>
      </c>
      <c r="P151" s="7"/>
      <c r="Q151" s="7"/>
      <c r="R151" s="7"/>
      <c r="S151" s="7"/>
      <c r="T151" s="6" t="s">
        <v>123</v>
      </c>
    </row>
    <row r="152" spans="1:20" s="20" customFormat="1" ht="38.25">
      <c r="A152" s="6" t="s">
        <v>108</v>
      </c>
      <c r="B152" s="6" t="s">
        <v>9</v>
      </c>
      <c r="C152" s="6">
        <v>42</v>
      </c>
      <c r="D152" s="5">
        <f t="shared" si="4"/>
        <v>0</v>
      </c>
      <c r="E152" s="6" t="s">
        <v>123</v>
      </c>
      <c r="F152" s="6" t="s">
        <v>123</v>
      </c>
      <c r="G152" s="7"/>
      <c r="H152" s="6" t="s">
        <v>123</v>
      </c>
      <c r="I152" s="6" t="s">
        <v>123</v>
      </c>
      <c r="J152" s="6" t="s">
        <v>123</v>
      </c>
      <c r="K152" s="6" t="s">
        <v>123</v>
      </c>
      <c r="L152" s="6" t="s">
        <v>123</v>
      </c>
      <c r="M152" s="6" t="s">
        <v>123</v>
      </c>
      <c r="N152" s="6" t="s">
        <v>123</v>
      </c>
      <c r="O152" s="6" t="s">
        <v>123</v>
      </c>
      <c r="P152" s="6" t="s">
        <v>123</v>
      </c>
      <c r="Q152" s="6" t="s">
        <v>123</v>
      </c>
      <c r="R152" s="6" t="s">
        <v>123</v>
      </c>
      <c r="S152" s="6" t="s">
        <v>123</v>
      </c>
      <c r="T152" s="9"/>
    </row>
    <row r="153" spans="1:20" s="20" customFormat="1" ht="15">
      <c r="A153" s="10"/>
      <c r="B153" s="10"/>
      <c r="C153" s="10"/>
      <c r="D153" s="23"/>
      <c r="E153" s="10"/>
      <c r="F153" s="10"/>
      <c r="G153" s="11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</row>
    <row r="154" spans="1:20" ht="15">
      <c r="A154" s="23"/>
      <c r="B154" s="23"/>
      <c r="C154" s="23"/>
      <c r="D154" s="23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</row>
    <row r="155" spans="1:20" ht="15">
      <c r="A155" s="41"/>
      <c r="B155" s="41"/>
      <c r="C155" s="41"/>
      <c r="D155" s="41"/>
      <c r="E155" s="41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</row>
    <row r="156" spans="1:20" ht="18.75" customHeight="1">
      <c r="A156" s="46" t="s">
        <v>182</v>
      </c>
      <c r="B156" s="46"/>
      <c r="C156" s="46"/>
      <c r="D156" s="46"/>
      <c r="E156" s="46"/>
      <c r="L156" s="25"/>
      <c r="M156" s="25"/>
      <c r="N156" s="25"/>
      <c r="O156" s="25"/>
      <c r="P156" s="25"/>
      <c r="Q156" s="25"/>
      <c r="R156" s="25"/>
      <c r="S156" s="25"/>
      <c r="T156" s="25"/>
    </row>
    <row r="157" spans="1:20" ht="15">
      <c r="A157" s="48" t="s">
        <v>181</v>
      </c>
      <c r="B157" s="48"/>
      <c r="C157" s="48"/>
      <c r="D157" s="48"/>
      <c r="E157" s="48"/>
      <c r="L157" s="25"/>
      <c r="M157" s="25"/>
      <c r="N157" s="25"/>
      <c r="O157" s="25"/>
      <c r="P157" s="25"/>
      <c r="Q157" s="25"/>
      <c r="R157" s="25"/>
      <c r="S157" s="25"/>
      <c r="T157" s="25"/>
    </row>
    <row r="158" spans="1:20" ht="15">
      <c r="A158" s="46" t="s">
        <v>135</v>
      </c>
      <c r="B158" s="48"/>
      <c r="C158" s="48"/>
      <c r="D158" s="48"/>
      <c r="E158" s="48"/>
      <c r="L158" s="25"/>
      <c r="M158" s="25"/>
      <c r="N158" s="25"/>
      <c r="O158" s="25"/>
      <c r="P158" s="25"/>
      <c r="Q158" s="25"/>
      <c r="R158" s="25"/>
      <c r="S158" s="25"/>
      <c r="T158" s="25"/>
    </row>
    <row r="159" spans="1:20" ht="15">
      <c r="A159" s="46" t="s">
        <v>137</v>
      </c>
      <c r="B159" s="48"/>
      <c r="C159" s="48"/>
      <c r="D159" s="48"/>
      <c r="E159" s="48"/>
      <c r="L159" s="25"/>
      <c r="M159" s="25"/>
      <c r="N159" s="25"/>
      <c r="O159" s="25"/>
      <c r="P159" s="25"/>
      <c r="Q159" s="25"/>
      <c r="R159" s="25"/>
      <c r="S159" s="25"/>
      <c r="T159" s="25"/>
    </row>
    <row r="160" spans="1:20" ht="15">
      <c r="A160" s="46" t="s">
        <v>139</v>
      </c>
      <c r="B160" s="46"/>
      <c r="C160" s="46"/>
      <c r="D160" s="46"/>
      <c r="E160" s="46"/>
      <c r="L160" s="25"/>
      <c r="M160" s="25"/>
      <c r="N160" s="25"/>
      <c r="O160" s="25"/>
      <c r="P160" s="25"/>
      <c r="Q160" s="25"/>
      <c r="R160" s="25"/>
      <c r="S160" s="25"/>
      <c r="T160" s="25"/>
    </row>
    <row r="161" spans="1:20" ht="15">
      <c r="A161" s="46" t="s">
        <v>141</v>
      </c>
      <c r="B161" s="46"/>
      <c r="C161" s="46"/>
      <c r="D161" s="46"/>
      <c r="E161" s="46"/>
      <c r="L161" s="25"/>
      <c r="M161" s="25"/>
      <c r="N161" s="25"/>
      <c r="O161" s="25"/>
      <c r="P161" s="25"/>
      <c r="Q161" s="25"/>
      <c r="R161" s="25"/>
      <c r="S161" s="25"/>
      <c r="T161" s="25"/>
    </row>
    <row r="162" spans="1:20" ht="15">
      <c r="A162" s="46" t="s">
        <v>143</v>
      </c>
      <c r="B162" s="46"/>
      <c r="C162" s="46"/>
      <c r="D162" s="46"/>
      <c r="E162" s="46"/>
      <c r="L162" s="25"/>
      <c r="M162" s="25"/>
      <c r="N162" s="25"/>
      <c r="O162" s="25"/>
      <c r="P162" s="25"/>
      <c r="Q162" s="25"/>
      <c r="R162" s="25"/>
      <c r="S162" s="25"/>
      <c r="T162" s="25"/>
    </row>
    <row r="163" spans="1:20" ht="15">
      <c r="A163" s="46" t="s">
        <v>145</v>
      </c>
      <c r="B163" s="46"/>
      <c r="C163" s="46"/>
      <c r="D163" s="46"/>
      <c r="E163" s="46"/>
      <c r="L163" s="25"/>
      <c r="M163" s="25"/>
      <c r="N163" s="25"/>
      <c r="O163" s="25"/>
      <c r="P163" s="25"/>
      <c r="Q163" s="25"/>
      <c r="R163" s="25"/>
      <c r="S163" s="25"/>
      <c r="T163" s="25"/>
    </row>
    <row r="164" spans="1:20" ht="15">
      <c r="A164" s="46" t="s">
        <v>147</v>
      </c>
      <c r="B164" s="46"/>
      <c r="C164" s="46"/>
      <c r="D164" s="46"/>
      <c r="E164" s="46"/>
      <c r="L164" s="25"/>
      <c r="M164" s="25"/>
      <c r="N164" s="25"/>
      <c r="O164" s="25"/>
      <c r="P164" s="25"/>
      <c r="Q164" s="25"/>
      <c r="R164" s="25"/>
      <c r="S164" s="25"/>
      <c r="T164" s="25"/>
    </row>
    <row r="165" spans="1:20" s="28" customFormat="1" ht="15">
      <c r="A165" s="46" t="s">
        <v>133</v>
      </c>
      <c r="B165" s="46"/>
      <c r="C165" s="46"/>
      <c r="D165" s="46"/>
      <c r="E165" s="46"/>
      <c r="F165" s="30"/>
      <c r="G165" s="29"/>
      <c r="H165" s="29"/>
      <c r="I165" s="29"/>
      <c r="J165" s="29"/>
      <c r="K165" s="29"/>
      <c r="L165" s="27"/>
      <c r="M165" s="27"/>
      <c r="N165" s="27"/>
      <c r="O165" s="27"/>
      <c r="P165" s="27"/>
      <c r="Q165" s="27"/>
      <c r="R165" s="27"/>
      <c r="S165" s="27"/>
      <c r="T165" s="27"/>
    </row>
    <row r="166" spans="1:20" s="28" customFormat="1" ht="15">
      <c r="A166" s="46" t="s">
        <v>134</v>
      </c>
      <c r="B166" s="46"/>
      <c r="C166" s="46"/>
      <c r="D166" s="46"/>
      <c r="E166" s="46"/>
      <c r="F166" s="30"/>
      <c r="G166" s="29"/>
      <c r="H166" s="29"/>
      <c r="I166" s="29"/>
      <c r="J166" s="29"/>
      <c r="K166" s="29"/>
      <c r="L166" s="27"/>
      <c r="M166" s="27"/>
      <c r="N166" s="27"/>
      <c r="O166" s="27"/>
      <c r="P166" s="27"/>
      <c r="Q166" s="27"/>
      <c r="R166" s="27"/>
      <c r="S166" s="27"/>
      <c r="T166" s="27"/>
    </row>
    <row r="167" spans="1:20" s="28" customFormat="1" ht="15">
      <c r="A167" s="46" t="s">
        <v>136</v>
      </c>
      <c r="B167" s="46"/>
      <c r="C167" s="46"/>
      <c r="D167" s="46"/>
      <c r="E167" s="46"/>
      <c r="F167" s="30"/>
      <c r="G167" s="29"/>
      <c r="H167" s="29"/>
      <c r="I167" s="29"/>
      <c r="J167" s="29"/>
      <c r="K167" s="29"/>
      <c r="L167" s="27"/>
      <c r="M167" s="27"/>
      <c r="N167" s="27"/>
      <c r="O167" s="27"/>
      <c r="P167" s="27"/>
      <c r="Q167" s="27"/>
      <c r="R167" s="27"/>
      <c r="S167" s="27"/>
      <c r="T167" s="27"/>
    </row>
    <row r="168" spans="1:20" s="28" customFormat="1" ht="15">
      <c r="A168" s="46" t="s">
        <v>138</v>
      </c>
      <c r="B168" s="46"/>
      <c r="C168" s="46"/>
      <c r="D168" s="46"/>
      <c r="E168" s="46"/>
      <c r="F168" s="30"/>
      <c r="G168" s="29"/>
      <c r="H168" s="29"/>
      <c r="I168" s="29"/>
      <c r="J168" s="29"/>
      <c r="K168" s="29"/>
      <c r="L168" s="27"/>
      <c r="M168" s="27"/>
      <c r="N168" s="27"/>
      <c r="O168" s="27"/>
      <c r="P168" s="27"/>
      <c r="Q168" s="27"/>
      <c r="R168" s="27"/>
      <c r="S168" s="27"/>
      <c r="T168" s="27"/>
    </row>
    <row r="169" spans="1:20" s="28" customFormat="1" ht="15">
      <c r="A169" s="46" t="s">
        <v>140</v>
      </c>
      <c r="B169" s="46"/>
      <c r="C169" s="46"/>
      <c r="D169" s="46"/>
      <c r="E169" s="46"/>
      <c r="F169" s="30"/>
      <c r="G169" s="29"/>
      <c r="H169" s="29"/>
      <c r="I169" s="29"/>
      <c r="J169" s="29"/>
      <c r="K169" s="29"/>
      <c r="L169" s="27"/>
      <c r="M169" s="27"/>
      <c r="N169" s="27"/>
      <c r="O169" s="27"/>
      <c r="P169" s="27"/>
      <c r="Q169" s="27"/>
      <c r="R169" s="27"/>
      <c r="S169" s="27"/>
      <c r="T169" s="27"/>
    </row>
    <row r="170" spans="1:20" s="28" customFormat="1" ht="15">
      <c r="A170" s="46" t="s">
        <v>142</v>
      </c>
      <c r="B170" s="46"/>
      <c r="C170" s="46"/>
      <c r="D170" s="46"/>
      <c r="E170" s="46"/>
      <c r="F170" s="30"/>
      <c r="G170" s="29"/>
      <c r="H170" s="29"/>
      <c r="I170" s="29"/>
      <c r="J170" s="29"/>
      <c r="K170" s="29"/>
      <c r="L170" s="27"/>
      <c r="M170" s="27"/>
      <c r="N170" s="27"/>
      <c r="O170" s="27"/>
      <c r="P170" s="27"/>
      <c r="Q170" s="27"/>
      <c r="R170" s="27"/>
      <c r="S170" s="27"/>
      <c r="T170" s="27"/>
    </row>
    <row r="171" spans="1:20" s="28" customFormat="1" ht="15">
      <c r="A171" s="46" t="s">
        <v>144</v>
      </c>
      <c r="B171" s="46"/>
      <c r="C171" s="46"/>
      <c r="D171" s="46"/>
      <c r="E171" s="46"/>
      <c r="F171" s="30"/>
      <c r="G171" s="29"/>
      <c r="H171" s="29"/>
      <c r="I171" s="29"/>
      <c r="J171" s="29"/>
      <c r="K171" s="29"/>
      <c r="L171" s="27"/>
      <c r="M171" s="27"/>
      <c r="N171" s="27"/>
      <c r="O171" s="27"/>
      <c r="P171" s="27"/>
      <c r="Q171" s="27"/>
      <c r="R171" s="27"/>
      <c r="S171" s="27"/>
      <c r="T171" s="27"/>
    </row>
    <row r="172" spans="1:20" s="28" customFormat="1" ht="15">
      <c r="A172" s="46" t="s">
        <v>146</v>
      </c>
      <c r="B172" s="46"/>
      <c r="C172" s="46"/>
      <c r="D172" s="46"/>
      <c r="E172" s="46"/>
      <c r="F172" s="30"/>
      <c r="G172" s="29"/>
      <c r="H172" s="29"/>
      <c r="I172" s="29"/>
      <c r="J172" s="29"/>
      <c r="K172" s="29"/>
      <c r="L172" s="27"/>
      <c r="M172" s="27"/>
      <c r="N172" s="27"/>
      <c r="O172" s="27"/>
      <c r="P172" s="27"/>
      <c r="Q172" s="27"/>
      <c r="R172" s="27"/>
      <c r="S172" s="27"/>
      <c r="T172" s="27"/>
    </row>
    <row r="173" spans="1:20" s="28" customFormat="1" ht="15">
      <c r="A173" s="46" t="s">
        <v>148</v>
      </c>
      <c r="B173" s="46"/>
      <c r="C173" s="46"/>
      <c r="D173" s="46"/>
      <c r="E173" s="46"/>
      <c r="F173" s="30"/>
      <c r="G173" s="29"/>
      <c r="H173" s="29"/>
      <c r="I173" s="29"/>
      <c r="J173" s="29"/>
      <c r="K173" s="29"/>
      <c r="L173" s="27"/>
      <c r="M173" s="27"/>
      <c r="N173" s="27"/>
      <c r="O173" s="27"/>
      <c r="P173" s="27"/>
      <c r="Q173" s="27"/>
      <c r="R173" s="27"/>
      <c r="S173" s="27"/>
      <c r="T173" s="27"/>
    </row>
    <row r="174" spans="1:20" s="28" customFormat="1" ht="15">
      <c r="A174" s="42"/>
      <c r="B174" s="42"/>
      <c r="C174" s="42"/>
      <c r="D174" s="42"/>
      <c r="E174" s="42"/>
      <c r="F174" s="29"/>
      <c r="G174" s="29"/>
      <c r="H174" s="29"/>
      <c r="I174" s="29"/>
      <c r="J174" s="29"/>
      <c r="K174" s="29"/>
      <c r="L174" s="27"/>
      <c r="M174" s="27"/>
      <c r="N174" s="27"/>
      <c r="O174" s="27"/>
      <c r="P174" s="27"/>
      <c r="Q174" s="27"/>
      <c r="R174" s="27"/>
      <c r="S174" s="27"/>
      <c r="T174" s="27"/>
    </row>
    <row r="175" spans="1:20" s="28" customFormat="1" ht="1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7"/>
      <c r="M175" s="27"/>
      <c r="N175" s="27"/>
      <c r="O175" s="27"/>
      <c r="P175" s="27"/>
      <c r="Q175" s="27"/>
      <c r="R175" s="27"/>
      <c r="S175" s="27"/>
      <c r="T175" s="27"/>
    </row>
    <row r="176" spans="1:20" s="28" customFormat="1" ht="1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7"/>
      <c r="M176" s="27"/>
      <c r="N176" s="27"/>
      <c r="O176" s="27"/>
      <c r="P176" s="27"/>
      <c r="Q176" s="27"/>
      <c r="R176" s="27"/>
      <c r="S176" s="27"/>
      <c r="T176" s="27"/>
    </row>
    <row r="177" spans="1:20" s="28" customFormat="1" ht="1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7"/>
      <c r="M177" s="27"/>
      <c r="N177" s="27"/>
      <c r="O177" s="27"/>
      <c r="P177" s="27"/>
      <c r="Q177" s="27"/>
      <c r="R177" s="27"/>
      <c r="S177" s="27"/>
      <c r="T177" s="27"/>
    </row>
    <row r="178" spans="1:20" ht="15">
      <c r="A178" s="27"/>
      <c r="B178" s="27"/>
      <c r="C178" s="27"/>
      <c r="D178" s="27"/>
      <c r="E178" s="27"/>
      <c r="F178" s="27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</row>
    <row r="179" spans="1:20" ht="64.5" customHeight="1">
      <c r="A179" s="47" t="s">
        <v>149</v>
      </c>
      <c r="B179" s="47"/>
      <c r="C179" s="45" t="s">
        <v>150</v>
      </c>
      <c r="D179" s="45"/>
      <c r="E179" s="45"/>
      <c r="F179" s="27"/>
      <c r="G179" s="45" t="s">
        <v>151</v>
      </c>
      <c r="H179" s="45"/>
      <c r="I179" s="45"/>
      <c r="J179" s="25"/>
      <c r="K179" s="45" t="s">
        <v>151</v>
      </c>
      <c r="L179" s="45"/>
      <c r="M179" s="45"/>
      <c r="N179" s="25"/>
      <c r="O179" s="25"/>
      <c r="P179" s="25"/>
      <c r="Q179" s="25"/>
      <c r="R179" s="25"/>
      <c r="S179" s="25"/>
      <c r="T179" s="25"/>
    </row>
    <row r="180" spans="1:13" ht="15">
      <c r="A180" s="28"/>
      <c r="B180" s="28"/>
      <c r="C180" s="44" t="s">
        <v>152</v>
      </c>
      <c r="D180" s="44"/>
      <c r="E180" s="44"/>
      <c r="F180" s="28"/>
      <c r="G180" s="44" t="s">
        <v>153</v>
      </c>
      <c r="H180" s="44"/>
      <c r="I180" s="44"/>
      <c r="K180" s="44" t="s">
        <v>154</v>
      </c>
      <c r="L180" s="44"/>
      <c r="M180" s="44"/>
    </row>
    <row r="182" spans="1:13" ht="15">
      <c r="A182" s="28"/>
      <c r="B182" s="28"/>
      <c r="C182" s="44" t="s">
        <v>150</v>
      </c>
      <c r="D182" s="44"/>
      <c r="E182" s="44"/>
      <c r="F182" s="28"/>
      <c r="G182" s="4" t="s">
        <v>155</v>
      </c>
      <c r="H182" s="44" t="s">
        <v>156</v>
      </c>
      <c r="I182" s="44"/>
      <c r="K182" s="44" t="s">
        <v>159</v>
      </c>
      <c r="L182" s="44"/>
      <c r="M182" s="44"/>
    </row>
    <row r="183" spans="1:13" ht="15">
      <c r="A183" s="28"/>
      <c r="B183" s="28"/>
      <c r="C183" s="44" t="s">
        <v>157</v>
      </c>
      <c r="D183" s="44"/>
      <c r="E183" s="44"/>
      <c r="F183" s="28"/>
      <c r="K183" s="44" t="s">
        <v>158</v>
      </c>
      <c r="L183" s="44"/>
      <c r="M183" s="44"/>
    </row>
  </sheetData>
  <sheetProtection formatCells="0"/>
  <mergeCells count="96">
    <mergeCell ref="T4:T6"/>
    <mergeCell ref="F5:F6"/>
    <mergeCell ref="A3:A7"/>
    <mergeCell ref="B3:B7"/>
    <mergeCell ref="C3:C7"/>
    <mergeCell ref="S4:S6"/>
    <mergeCell ref="R4:R6"/>
    <mergeCell ref="N5:O5"/>
    <mergeCell ref="Q4:Q6"/>
    <mergeCell ref="M5:M6"/>
    <mergeCell ref="D4:D6"/>
    <mergeCell ref="E5:E6"/>
    <mergeCell ref="B54:B58"/>
    <mergeCell ref="E56:E57"/>
    <mergeCell ref="F56:F57"/>
    <mergeCell ref="M107:M108"/>
    <mergeCell ref="A103:T103"/>
    <mergeCell ref="M104:P104"/>
    <mergeCell ref="T55:T57"/>
    <mergeCell ref="A105:A109"/>
    <mergeCell ref="B105:B109"/>
    <mergeCell ref="C105:C109"/>
    <mergeCell ref="H56:J56"/>
    <mergeCell ref="K56:L56"/>
    <mergeCell ref="N56:O56"/>
    <mergeCell ref="S55:S57"/>
    <mergeCell ref="Q55:Q57"/>
    <mergeCell ref="R55:R57"/>
    <mergeCell ref="G56:G57"/>
    <mergeCell ref="P55:P57"/>
    <mergeCell ref="M56:M57"/>
    <mergeCell ref="M4:O4"/>
    <mergeCell ref="G5:G6"/>
    <mergeCell ref="P4:P6"/>
    <mergeCell ref="A54:A58"/>
    <mergeCell ref="C54:C58"/>
    <mergeCell ref="D55:D57"/>
    <mergeCell ref="D106:D108"/>
    <mergeCell ref="E107:E108"/>
    <mergeCell ref="E106:F106"/>
    <mergeCell ref="F107:F108"/>
    <mergeCell ref="D105:T105"/>
    <mergeCell ref="P106:P108"/>
    <mergeCell ref="Q106:Q108"/>
    <mergeCell ref="R106:R108"/>
    <mergeCell ref="S106:S108"/>
    <mergeCell ref="T106:T108"/>
    <mergeCell ref="G106:L106"/>
    <mergeCell ref="M106:O106"/>
    <mergeCell ref="H107:J107"/>
    <mergeCell ref="K107:L107"/>
    <mergeCell ref="N107:O107"/>
    <mergeCell ref="G107:G108"/>
    <mergeCell ref="A1:T1"/>
    <mergeCell ref="A52:T52"/>
    <mergeCell ref="M53:P53"/>
    <mergeCell ref="D54:T54"/>
    <mergeCell ref="E55:F55"/>
    <mergeCell ref="G55:L55"/>
    <mergeCell ref="M55:O55"/>
    <mergeCell ref="M2:P2"/>
    <mergeCell ref="E4:F4"/>
    <mergeCell ref="G4:L4"/>
    <mergeCell ref="H5:J5"/>
    <mergeCell ref="K5:L5"/>
    <mergeCell ref="D3:T3"/>
    <mergeCell ref="A156:E156"/>
    <mergeCell ref="A157:E157"/>
    <mergeCell ref="A158:E158"/>
    <mergeCell ref="A159:E159"/>
    <mergeCell ref="A160:E160"/>
    <mergeCell ref="A161:E161"/>
    <mergeCell ref="A162:E162"/>
    <mergeCell ref="A163:E163"/>
    <mergeCell ref="A164:E164"/>
    <mergeCell ref="C179:E179"/>
    <mergeCell ref="A179:B179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G179:I179"/>
    <mergeCell ref="K179:M179"/>
    <mergeCell ref="C180:E180"/>
    <mergeCell ref="G180:I180"/>
    <mergeCell ref="K180:M180"/>
    <mergeCell ref="C182:E182"/>
    <mergeCell ref="H182:I182"/>
    <mergeCell ref="K182:M182"/>
    <mergeCell ref="C183:E183"/>
    <mergeCell ref="K183:M183"/>
  </mergeCells>
  <conditionalFormatting sqref="E10">
    <cfRule type="expression" priority="688" dxfId="8">
      <formula>SUM($E$11,$E$12,$E$13)&gt;$E$10</formula>
    </cfRule>
  </conditionalFormatting>
  <conditionalFormatting sqref="G10 D10">
    <cfRule type="expression" priority="686" dxfId="8">
      <formula>SUM($G$11,$G$12,$G$13)&gt;$G$10</formula>
    </cfRule>
  </conditionalFormatting>
  <conditionalFormatting sqref="M10 D10">
    <cfRule type="expression" priority="685" dxfId="8">
      <formula>SUM($M$11,$M$12,$M$13)&gt;$M$10</formula>
    </cfRule>
  </conditionalFormatting>
  <conditionalFormatting sqref="P10 D10">
    <cfRule type="expression" priority="684" dxfId="8">
      <formula>SUM($P$11,$P$12,$P$13)&gt;$P$10</formula>
    </cfRule>
  </conditionalFormatting>
  <conditionalFormatting sqref="Q10 D10">
    <cfRule type="expression" priority="683" dxfId="8">
      <formula>SUM($Q$11,$Q$12,$Q$13)&gt;$Q$10</formula>
    </cfRule>
  </conditionalFormatting>
  <conditionalFormatting sqref="R10 D10">
    <cfRule type="expression" priority="682" dxfId="8">
      <formula>SUM($R$11,$R$12,$R$13)&gt;$R$10</formula>
    </cfRule>
  </conditionalFormatting>
  <conditionalFormatting sqref="S10 D10">
    <cfRule type="expression" priority="681" dxfId="8">
      <formula>SUM($S$11,$S$12,$S$13)&gt;$S$10</formula>
    </cfRule>
  </conditionalFormatting>
  <conditionalFormatting sqref="E14 D14">
    <cfRule type="expression" priority="678" dxfId="8">
      <formula>SUM($E$15,$E$16)&gt;$E$14</formula>
    </cfRule>
  </conditionalFormatting>
  <conditionalFormatting sqref="F14 D14">
    <cfRule type="expression" priority="677" dxfId="8">
      <formula>SUM($F$15,$F$16)&gt;$F$14</formula>
    </cfRule>
  </conditionalFormatting>
  <conditionalFormatting sqref="G14 D14">
    <cfRule type="expression" priority="676" dxfId="8">
      <formula>SUM($G$15,$G$16)&gt;$G$14</formula>
    </cfRule>
  </conditionalFormatting>
  <conditionalFormatting sqref="M14 D14">
    <cfRule type="expression" priority="675" dxfId="8">
      <formula>SUM($M$15,$M$16)&gt;$M$14</formula>
    </cfRule>
  </conditionalFormatting>
  <conditionalFormatting sqref="P14 D14">
    <cfRule type="expression" priority="674" dxfId="8">
      <formula>SUM($P$15,$P$16)&gt;$P$14</formula>
    </cfRule>
  </conditionalFormatting>
  <conditionalFormatting sqref="Q14 D14">
    <cfRule type="expression" priority="673" dxfId="8">
      <formula>SUM($Q$15,$Q$16)&gt;$Q$14</formula>
    </cfRule>
  </conditionalFormatting>
  <conditionalFormatting sqref="R14 D14">
    <cfRule type="expression" priority="672" dxfId="8">
      <formula>SUM($R$15,$R$16)&gt;$R$14</formula>
    </cfRule>
  </conditionalFormatting>
  <conditionalFormatting sqref="S14 D14">
    <cfRule type="expression" priority="671" dxfId="8">
      <formula>SUM($S$15,$S$16)&gt;$S$14</formula>
    </cfRule>
  </conditionalFormatting>
  <conditionalFormatting sqref="E17 D17">
    <cfRule type="expression" priority="669" dxfId="8">
      <formula>SUM($E$18,$E$19,$E$20)&gt;$E$17</formula>
    </cfRule>
  </conditionalFormatting>
  <conditionalFormatting sqref="F17 D17">
    <cfRule type="expression" priority="668" dxfId="8">
      <formula>SUM($F$18,$F$19,$F$20)&gt;$F$17</formula>
    </cfRule>
  </conditionalFormatting>
  <conditionalFormatting sqref="G17 D17">
    <cfRule type="expression" priority="667" dxfId="8">
      <formula>SUM($G$18,$G$19,$G$20)&gt;$G$17</formula>
    </cfRule>
  </conditionalFormatting>
  <conditionalFormatting sqref="M17 D17">
    <cfRule type="expression" priority="666" dxfId="8">
      <formula>SUM($M$18,$M$19,$M$20)&gt;$M$17</formula>
    </cfRule>
  </conditionalFormatting>
  <conditionalFormatting sqref="P17 D17">
    <cfRule type="expression" priority="665" dxfId="8">
      <formula>SUM($P$18,$P$19,$P$20)&gt;$P$17</formula>
    </cfRule>
  </conditionalFormatting>
  <conditionalFormatting sqref="Q17 D17">
    <cfRule type="expression" priority="664" dxfId="8">
      <formula>SUM($Q$18,$Q$19,$Q$20)&gt;$Q$17</formula>
    </cfRule>
  </conditionalFormatting>
  <conditionalFormatting sqref="R17 D17">
    <cfRule type="expression" priority="663" dxfId="8">
      <formula>SUM($R$18,$R$19,$R$20)&gt;$R$17</formula>
    </cfRule>
  </conditionalFormatting>
  <conditionalFormatting sqref="S17 D17">
    <cfRule type="expression" priority="662" dxfId="8">
      <formula>SUM($S$18,$S$19,$S$20)&gt;$S$17</formula>
    </cfRule>
  </conditionalFormatting>
  <conditionalFormatting sqref="F21 D21">
    <cfRule type="expression" priority="656" dxfId="8">
      <formula>SUM($F$22,$F$23,$F$24)&gt;$F$21</formula>
    </cfRule>
  </conditionalFormatting>
  <conditionalFormatting sqref="G21 D21">
    <cfRule type="expression" priority="654" dxfId="8">
      <formula>SUM($G$22,$G$23,$G$24)&gt;$G$21</formula>
    </cfRule>
  </conditionalFormatting>
  <conditionalFormatting sqref="M21 D21">
    <cfRule type="expression" priority="653" dxfId="8">
      <formula>SUM($M$22,$M$23,$M$24)&gt;$M$21</formula>
    </cfRule>
  </conditionalFormatting>
  <conditionalFormatting sqref="P21 D21">
    <cfRule type="expression" priority="652" dxfId="8">
      <formula>SUM($P$22,$P$23,$P$24)&gt;$P$21</formula>
    </cfRule>
  </conditionalFormatting>
  <conditionalFormatting sqref="Q21 D21">
    <cfRule type="expression" priority="651" dxfId="8">
      <formula>SUM($Q$22,$Q$23,$Q$24)&gt;$Q$21</formula>
    </cfRule>
  </conditionalFormatting>
  <conditionalFormatting sqref="R21 D21">
    <cfRule type="expression" priority="650" dxfId="8">
      <formula>SUM($R$22,$R$23,$R$24)&gt;$R$21</formula>
    </cfRule>
  </conditionalFormatting>
  <conditionalFormatting sqref="S21 D21">
    <cfRule type="expression" priority="649" dxfId="8">
      <formula>SUM($S$22,$S$23,$S$24)&gt;$S$21</formula>
    </cfRule>
  </conditionalFormatting>
  <conditionalFormatting sqref="E25 D25">
    <cfRule type="expression" priority="646" dxfId="8">
      <formula>SUM($E$26)&gt;$E$25</formula>
    </cfRule>
  </conditionalFormatting>
  <conditionalFormatting sqref="F25 D25">
    <cfRule type="expression" priority="645" dxfId="8">
      <formula>SUM($F$26)&gt;$F$25</formula>
    </cfRule>
  </conditionalFormatting>
  <conditionalFormatting sqref="G25 D25">
    <cfRule type="expression" priority="644" dxfId="8">
      <formula>SUM($G$26)&gt;$G$25</formula>
    </cfRule>
  </conditionalFormatting>
  <conditionalFormatting sqref="M25 D25">
    <cfRule type="expression" priority="643" dxfId="8">
      <formula>SUM($M$26)&gt;$M$25</formula>
    </cfRule>
  </conditionalFormatting>
  <conditionalFormatting sqref="P25 D25">
    <cfRule type="expression" priority="642" dxfId="8">
      <formula>SUM($P$26)&gt;$P$25</formula>
    </cfRule>
  </conditionalFormatting>
  <conditionalFormatting sqref="Q25 D25">
    <cfRule type="expression" priority="641" dxfId="8">
      <formula>SUM($Q$26)&gt;$Q$25</formula>
    </cfRule>
  </conditionalFormatting>
  <conditionalFormatting sqref="R25 D25">
    <cfRule type="expression" priority="640" dxfId="8">
      <formula>SUM($R$26)&gt;$R$25</formula>
    </cfRule>
  </conditionalFormatting>
  <conditionalFormatting sqref="S25 D25">
    <cfRule type="expression" priority="639" dxfId="8">
      <formula>SUM($S$26)&gt;$S$25</formula>
    </cfRule>
  </conditionalFormatting>
  <conditionalFormatting sqref="E27 D27">
    <cfRule type="expression" priority="637" dxfId="8">
      <formula>SUM($E$28)&gt;$E$27</formula>
    </cfRule>
  </conditionalFormatting>
  <conditionalFormatting sqref="F27 D27">
    <cfRule type="expression" priority="636" dxfId="8">
      <formula>SUM($F$28)&gt;$F$27</formula>
    </cfRule>
  </conditionalFormatting>
  <conditionalFormatting sqref="G27 D27">
    <cfRule type="expression" priority="635" dxfId="8">
      <formula>SUM($G$28)&gt;$G$27</formula>
    </cfRule>
  </conditionalFormatting>
  <conditionalFormatting sqref="M27 D27">
    <cfRule type="expression" priority="634" dxfId="8">
      <formula>SUM($M$28)&gt;$M$27</formula>
    </cfRule>
  </conditionalFormatting>
  <conditionalFormatting sqref="P27 D27">
    <cfRule type="expression" priority="633" dxfId="8">
      <formula>SUM($P$28)&gt;$P$27</formula>
    </cfRule>
  </conditionalFormatting>
  <conditionalFormatting sqref="Q27 D27">
    <cfRule type="expression" priority="632" dxfId="8">
      <formula>SUM($Q$28)&gt;$Q$27</formula>
    </cfRule>
  </conditionalFormatting>
  <conditionalFormatting sqref="R27 D27">
    <cfRule type="expression" priority="631" dxfId="8">
      <formula>SUM($R$28)&gt;$R$27</formula>
    </cfRule>
  </conditionalFormatting>
  <conditionalFormatting sqref="S27 D27">
    <cfRule type="expression" priority="630" dxfId="8">
      <formula>SUM($S$28)&gt;$S$27</formula>
    </cfRule>
  </conditionalFormatting>
  <conditionalFormatting sqref="E29 D29">
    <cfRule type="expression" priority="629" dxfId="8">
      <formula>SUM($E$30)&gt;$E$29</formula>
    </cfRule>
  </conditionalFormatting>
  <conditionalFormatting sqref="F29 D29">
    <cfRule type="expression" priority="627" dxfId="8">
      <formula>SUM($F$30)&gt;$F$29</formula>
    </cfRule>
  </conditionalFormatting>
  <conditionalFormatting sqref="G29 D29">
    <cfRule type="expression" priority="626" dxfId="8">
      <formula>SUM($G$30)&gt;$G$29</formula>
    </cfRule>
  </conditionalFormatting>
  <conditionalFormatting sqref="M29 D29">
    <cfRule type="expression" priority="625" dxfId="8">
      <formula>SUM($M$30)&gt;$M$29</formula>
    </cfRule>
  </conditionalFormatting>
  <conditionalFormatting sqref="P29 D29">
    <cfRule type="expression" priority="624" dxfId="8">
      <formula>SUM($P$30)&gt;$P$29</formula>
    </cfRule>
  </conditionalFormatting>
  <conditionalFormatting sqref="Q29 D29">
    <cfRule type="expression" priority="623" dxfId="8">
      <formula>SUM($Q$30)&gt;$Q$29</formula>
    </cfRule>
  </conditionalFormatting>
  <conditionalFormatting sqref="R29 D29">
    <cfRule type="expression" priority="621" dxfId="8">
      <formula>SUM($R$30)&gt;$R$29</formula>
    </cfRule>
  </conditionalFormatting>
  <conditionalFormatting sqref="S29 D29">
    <cfRule type="expression" priority="620" dxfId="8">
      <formula>SUM($S$30)&gt;$S$29</formula>
    </cfRule>
  </conditionalFormatting>
  <conditionalFormatting sqref="E31 D31">
    <cfRule type="expression" priority="618" dxfId="8">
      <formula>SUM($E$32)&gt;$E$31</formula>
    </cfRule>
  </conditionalFormatting>
  <conditionalFormatting sqref="F31 D31">
    <cfRule type="expression" priority="617" dxfId="8">
      <formula>SUM($F$32)&gt;$F$31</formula>
    </cfRule>
  </conditionalFormatting>
  <conditionalFormatting sqref="G31 D31">
    <cfRule type="expression" priority="616" dxfId="8">
      <formula>SUM($G$32)&gt;$G$31</formula>
    </cfRule>
  </conditionalFormatting>
  <conditionalFormatting sqref="M31 D31">
    <cfRule type="expression" priority="615" dxfId="8">
      <formula>SUM($M$32)&gt;$M$31</formula>
    </cfRule>
  </conditionalFormatting>
  <conditionalFormatting sqref="P31 D31">
    <cfRule type="expression" priority="614" dxfId="8">
      <formula>SUM($P$32)&gt;$P$31</formula>
    </cfRule>
  </conditionalFormatting>
  <conditionalFormatting sqref="Q31 D31">
    <cfRule type="expression" priority="613" dxfId="8">
      <formula>SUM($Q$32)&gt;$Q$31</formula>
    </cfRule>
  </conditionalFormatting>
  <conditionalFormatting sqref="R31 D31">
    <cfRule type="expression" priority="612" dxfId="8">
      <formula>SUM($R$32)&gt;$R$31</formula>
    </cfRule>
  </conditionalFormatting>
  <conditionalFormatting sqref="S31 D31">
    <cfRule type="expression" priority="611" dxfId="8">
      <formula>SUM($S$32)&gt;$S$31</formula>
    </cfRule>
  </conditionalFormatting>
  <conditionalFormatting sqref="M33 D33">
    <cfRule type="expression" priority="606" dxfId="8">
      <formula>SUM($M$34)&gt;$M$33</formula>
    </cfRule>
  </conditionalFormatting>
  <conditionalFormatting sqref="P33 D33">
    <cfRule type="expression" priority="605" dxfId="8">
      <formula>SUM($P$34)&gt;$P$33</formula>
    </cfRule>
  </conditionalFormatting>
  <conditionalFormatting sqref="Q33 D33">
    <cfRule type="expression" priority="604" dxfId="8">
      <formula>SUM($Q$34)&gt;$Q$33</formula>
    </cfRule>
  </conditionalFormatting>
  <conditionalFormatting sqref="R33 D33">
    <cfRule type="expression" priority="603" dxfId="8">
      <formula>SUM($R$34)&gt;$R$33</formula>
    </cfRule>
  </conditionalFormatting>
  <conditionalFormatting sqref="S33 D33">
    <cfRule type="expression" priority="602" dxfId="8">
      <formula>SUM($S$34)&gt;$S$33</formula>
    </cfRule>
  </conditionalFormatting>
  <conditionalFormatting sqref="M35 D35">
    <cfRule type="expression" priority="597" dxfId="8">
      <formula>SUM($M$36)&gt;$M$35</formula>
    </cfRule>
  </conditionalFormatting>
  <conditionalFormatting sqref="P35 D35">
    <cfRule type="expression" priority="596" dxfId="8">
      <formula>SUM($P$36)&gt;$P$35</formula>
    </cfRule>
  </conditionalFormatting>
  <conditionalFormatting sqref="Q35 D35">
    <cfRule type="expression" priority="595" dxfId="8">
      <formula>SUM($Q$36)&gt;$Q$35</formula>
    </cfRule>
  </conditionalFormatting>
  <conditionalFormatting sqref="R35 D35">
    <cfRule type="expression" priority="594" dxfId="8">
      <formula>SUM($R$36)&gt;$R$35</formula>
    </cfRule>
  </conditionalFormatting>
  <conditionalFormatting sqref="S35 D35">
    <cfRule type="expression" priority="593" dxfId="8">
      <formula>SUM($S$36)&gt;$S$35</formula>
    </cfRule>
  </conditionalFormatting>
  <conditionalFormatting sqref="M37 D37">
    <cfRule type="expression" priority="588" dxfId="8">
      <formula>SUM($M$38)&gt;$M$37</formula>
    </cfRule>
  </conditionalFormatting>
  <conditionalFormatting sqref="P37 D37">
    <cfRule type="expression" priority="587" dxfId="8">
      <formula>SUM($P$38)&gt;$P$37</formula>
    </cfRule>
  </conditionalFormatting>
  <conditionalFormatting sqref="Q37 D37">
    <cfRule type="expression" priority="586" dxfId="8">
      <formula>SUM($Q$38)&gt;$Q$37</formula>
    </cfRule>
  </conditionalFormatting>
  <conditionalFormatting sqref="R37 D37">
    <cfRule type="expression" priority="585" dxfId="8">
      <formula>SUM($R$38)&gt;$R$37</formula>
    </cfRule>
  </conditionalFormatting>
  <conditionalFormatting sqref="S37 D37">
    <cfRule type="expression" priority="584" dxfId="8">
      <formula>SUM($S$38)&gt;$S$37</formula>
    </cfRule>
  </conditionalFormatting>
  <conditionalFormatting sqref="G43">
    <cfRule type="expression" priority="582" dxfId="8">
      <formula>SUM($G$44,$G$45)&gt;$D$43</formula>
    </cfRule>
  </conditionalFormatting>
  <conditionalFormatting sqref="J43 D43">
    <cfRule type="expression" priority="581" dxfId="8">
      <formula>SUM($J$44,$J$45)&gt;$J$43</formula>
    </cfRule>
  </conditionalFormatting>
  <conditionalFormatting sqref="K43 D43">
    <cfRule type="expression" priority="580" dxfId="8">
      <formula>SUM($K$44,$K$45)&gt;$K$43</formula>
    </cfRule>
  </conditionalFormatting>
  <conditionalFormatting sqref="L43 D43">
    <cfRule type="expression" priority="579" dxfId="8">
      <formula>SUM($L$44,$L$45)&gt;$L$43</formula>
    </cfRule>
  </conditionalFormatting>
  <conditionalFormatting sqref="M43 D43">
    <cfRule type="expression" priority="578" dxfId="8">
      <formula>SUM($M$44,$M$45)&gt;$M$43</formula>
    </cfRule>
  </conditionalFormatting>
  <conditionalFormatting sqref="N43 D43">
    <cfRule type="expression" priority="577" dxfId="8">
      <formula>SUM($N$44,$N$45)&gt;$N$43</formula>
    </cfRule>
  </conditionalFormatting>
  <conditionalFormatting sqref="O43 D43">
    <cfRule type="expression" priority="576" dxfId="8">
      <formula>SUM($O$44,$O$45)&gt;$O$43</formula>
    </cfRule>
  </conditionalFormatting>
  <conditionalFormatting sqref="P43 D43">
    <cfRule type="expression" priority="575" dxfId="8">
      <formula>SUM($P$44,$P$45)&gt;$D$43</formula>
    </cfRule>
  </conditionalFormatting>
  <conditionalFormatting sqref="Q43 D43">
    <cfRule type="expression" priority="574" dxfId="8">
      <formula>SUM($Q$44,$Q$45)&gt;$Q$43</formula>
    </cfRule>
  </conditionalFormatting>
  <conditionalFormatting sqref="R43 D43">
    <cfRule type="expression" priority="573" dxfId="8">
      <formula>SUM($R$44,$R$45)&gt;$R$43</formula>
    </cfRule>
  </conditionalFormatting>
  <conditionalFormatting sqref="S43 D43">
    <cfRule type="expression" priority="572" dxfId="8">
      <formula>SUM($S$44,$S$45)&gt;$S$43</formula>
    </cfRule>
  </conditionalFormatting>
  <conditionalFormatting sqref="G46 D46">
    <cfRule type="expression" priority="570" dxfId="8">
      <formula>SUM($G$47)&gt;$G$46</formula>
    </cfRule>
  </conditionalFormatting>
  <conditionalFormatting sqref="J46 D46">
    <cfRule type="expression" priority="569" dxfId="8">
      <formula>SUM($J$47)&gt;$J$46</formula>
    </cfRule>
  </conditionalFormatting>
  <conditionalFormatting sqref="L46 D46">
    <cfRule type="expression" priority="568" dxfId="8">
      <formula>SUM($L$47)&gt;$L$46</formula>
    </cfRule>
  </conditionalFormatting>
  <conditionalFormatting sqref="M46 D46">
    <cfRule type="expression" priority="567" dxfId="8">
      <formula>SUM($M$47)&gt;$M$46</formula>
    </cfRule>
  </conditionalFormatting>
  <conditionalFormatting sqref="O46 D46">
    <cfRule type="expression" priority="566" dxfId="8">
      <formula>SUM($O$47)&gt;$O$46</formula>
    </cfRule>
  </conditionalFormatting>
  <conditionalFormatting sqref="P46 D46">
    <cfRule type="expression" priority="565" dxfId="8">
      <formula>SUM($P$47)&gt;$P$46</formula>
    </cfRule>
  </conditionalFormatting>
  <conditionalFormatting sqref="Q46 D46">
    <cfRule type="expression" priority="564" dxfId="8">
      <formula>SUM($Q$47)&gt;$Q$46</formula>
    </cfRule>
  </conditionalFormatting>
  <conditionalFormatting sqref="R46 D46">
    <cfRule type="expression" priority="563" dxfId="8">
      <formula>SUM($R$47)&gt;$R$46</formula>
    </cfRule>
  </conditionalFormatting>
  <conditionalFormatting sqref="S46 D46">
    <cfRule type="expression" priority="562" dxfId="8">
      <formula>SUM($S$47)&gt;$S$46</formula>
    </cfRule>
  </conditionalFormatting>
  <conditionalFormatting sqref="E21 D21">
    <cfRule type="expression" priority="561" dxfId="8">
      <formula>SUM($E$22,$E$23,$E$24)&gt;$E$21</formula>
    </cfRule>
  </conditionalFormatting>
  <conditionalFormatting sqref="F10">
    <cfRule type="expression" priority="560" dxfId="8">
      <formula>SUM($F$11,$F$12,$F$13)&gt;$F$10</formula>
    </cfRule>
  </conditionalFormatting>
  <conditionalFormatting sqref="E61 D61">
    <cfRule type="expression" priority="549" dxfId="8">
      <formula>SUM($E$62,$E$63,$E$64)&gt;$E$61</formula>
    </cfRule>
  </conditionalFormatting>
  <conditionalFormatting sqref="F61 D61">
    <cfRule type="expression" priority="548" dxfId="8">
      <formula>SUM($F$62,$F$63,$F$64)&gt;$F$61</formula>
    </cfRule>
  </conditionalFormatting>
  <conditionalFormatting sqref="G61 D61">
    <cfRule type="expression" priority="547" dxfId="8">
      <formula>SUM($G$62,$G$63,$G$64)&gt;$G$61</formula>
    </cfRule>
  </conditionalFormatting>
  <conditionalFormatting sqref="M61 D61">
    <cfRule type="expression" priority="546" dxfId="8">
      <formula>SUM($M$62,$M$63,$M$64)&gt;$M$61</formula>
    </cfRule>
  </conditionalFormatting>
  <conditionalFormatting sqref="P61 D61">
    <cfRule type="expression" priority="545" dxfId="8">
      <formula>SUM($P$62,$P$63,$P$64)&gt;$P$61</formula>
    </cfRule>
  </conditionalFormatting>
  <conditionalFormatting sqref="Q61 D61">
    <cfRule type="expression" priority="544" dxfId="8">
      <formula>SUM($Q$62,$Q$63,$Q$64)&gt;$Q$61</formula>
    </cfRule>
  </conditionalFormatting>
  <conditionalFormatting sqref="R61 D61">
    <cfRule type="expression" priority="543" dxfId="8">
      <formula>SUM($R$62,$R$63,$R$64)&gt;$R$61</formula>
    </cfRule>
  </conditionalFormatting>
  <conditionalFormatting sqref="S61 D61">
    <cfRule type="expression" priority="542" dxfId="8">
      <formula>SUM($S$62,$S$63,$S$64)&gt;$S$61</formula>
    </cfRule>
  </conditionalFormatting>
  <conditionalFormatting sqref="E65 D65">
    <cfRule type="expression" priority="540" dxfId="8">
      <formula>SUM($E$66,$E$67)&gt;$E$65</formula>
    </cfRule>
  </conditionalFormatting>
  <conditionalFormatting sqref="F65 D65">
    <cfRule type="expression" priority="539" dxfId="8">
      <formula>SUM($F$66,$F$67)&gt;$F$65</formula>
    </cfRule>
  </conditionalFormatting>
  <conditionalFormatting sqref="G65 D65">
    <cfRule type="expression" priority="538" dxfId="8">
      <formula>SUM($G$66,$G$67)&gt;$G$65</formula>
    </cfRule>
  </conditionalFormatting>
  <conditionalFormatting sqref="M65 D65">
    <cfRule type="expression" priority="537" dxfId="8">
      <formula>SUM($M$66,$M$67)&gt;$M$65</formula>
    </cfRule>
  </conditionalFormatting>
  <conditionalFormatting sqref="P65 D65">
    <cfRule type="expression" priority="536" dxfId="8">
      <formula>SUM($P$66,$P$67)&gt;$P$65</formula>
    </cfRule>
  </conditionalFormatting>
  <conditionalFormatting sqref="Q65 D65">
    <cfRule type="expression" priority="535" dxfId="8">
      <formula>SUM($Q$66,$Q$67)&gt;$Q$65</formula>
    </cfRule>
  </conditionalFormatting>
  <conditionalFormatting sqref="R65 D65">
    <cfRule type="expression" priority="534" dxfId="8">
      <formula>SUM($R$66,$R$67)&gt;$R$65</formula>
    </cfRule>
  </conditionalFormatting>
  <conditionalFormatting sqref="S65 D65">
    <cfRule type="expression" priority="533" dxfId="8">
      <formula>SUM($S$66,$S$67)&gt;$S$65</formula>
    </cfRule>
  </conditionalFormatting>
  <conditionalFormatting sqref="E68 D68">
    <cfRule type="expression" priority="531" dxfId="8">
      <formula>SUM($E$69,$E$70,$E$71)&gt;$E$68</formula>
    </cfRule>
  </conditionalFormatting>
  <conditionalFormatting sqref="G68 D68">
    <cfRule type="expression" priority="530" dxfId="8">
      <formula>SUM($G$69,$G$70,$G$71)&gt;$G$68</formula>
    </cfRule>
  </conditionalFormatting>
  <conditionalFormatting sqref="M68 D68">
    <cfRule type="expression" priority="529" dxfId="8">
      <formula>SUM($M$69,$M$70,$M$71)&gt;$M$68</formula>
    </cfRule>
  </conditionalFormatting>
  <conditionalFormatting sqref="P68 D68">
    <cfRule type="expression" priority="528" dxfId="8">
      <formula>SUM($P$69,$P$70,$P$71)&gt;$P$68</formula>
    </cfRule>
  </conditionalFormatting>
  <conditionalFormatting sqref="Q68 D68">
    <cfRule type="expression" priority="527" dxfId="8">
      <formula>SUM($Q$69,$Q$70,$Q$71)&gt;$Q$68</formula>
    </cfRule>
  </conditionalFormatting>
  <conditionalFormatting sqref="R68 D68">
    <cfRule type="expression" priority="526" dxfId="8">
      <formula>SUM($R$69,$R$70,$R$71)&gt;$R$68</formula>
    </cfRule>
  </conditionalFormatting>
  <conditionalFormatting sqref="S68 D68">
    <cfRule type="expression" priority="525" dxfId="8">
      <formula>SUM($S$69,$S$70,$S$71)&gt;$S$68</formula>
    </cfRule>
  </conditionalFormatting>
  <conditionalFormatting sqref="E72 D72">
    <cfRule type="expression" priority="523" dxfId="8">
      <formula>SUM($E$73,$E$74,$E$75)&gt;$E$72</formula>
    </cfRule>
  </conditionalFormatting>
  <conditionalFormatting sqref="F72 D72">
    <cfRule type="expression" priority="522" dxfId="8">
      <formula>SUM($F$73,$F$74,$F$75)&gt;$F$72</formula>
    </cfRule>
  </conditionalFormatting>
  <conditionalFormatting sqref="G72 D72">
    <cfRule type="expression" priority="521" dxfId="8">
      <formula>SUM($G$73,$G$74,$G$75)&gt;$G$72</formula>
    </cfRule>
  </conditionalFormatting>
  <conditionalFormatting sqref="M72 D72">
    <cfRule type="expression" priority="520" dxfId="8">
      <formula>SUM($M$73,$M$74,$M$75)&gt;$M$72</formula>
    </cfRule>
  </conditionalFormatting>
  <conditionalFormatting sqref="P72 D72">
    <cfRule type="expression" priority="519" dxfId="8">
      <formula>SUM($P$73,$P$74,$P$75)&gt;$P$72</formula>
    </cfRule>
  </conditionalFormatting>
  <conditionalFormatting sqref="Q72 D72">
    <cfRule type="expression" priority="518" dxfId="8">
      <formula>SUM($Q$73,$Q$74,$Q$75)&gt;$Q$72</formula>
    </cfRule>
  </conditionalFormatting>
  <conditionalFormatting sqref="R72 D72">
    <cfRule type="expression" priority="517" dxfId="8">
      <formula>SUM($R$73,$R$75,$R$74)&gt;$R$72</formula>
    </cfRule>
  </conditionalFormatting>
  <conditionalFormatting sqref="S72 D72">
    <cfRule type="expression" priority="516" dxfId="8">
      <formula>SUM($S$73,$S$74,$S$75)&gt;$S$72</formula>
    </cfRule>
  </conditionalFormatting>
  <conditionalFormatting sqref="E76 D76">
    <cfRule type="expression" priority="514" dxfId="8">
      <formula>SUM($E$77)&gt;$E$76</formula>
    </cfRule>
  </conditionalFormatting>
  <conditionalFormatting sqref="F76 D76">
    <cfRule type="expression" priority="513" dxfId="8">
      <formula>SUM($F$77)&gt;$F$76</formula>
    </cfRule>
  </conditionalFormatting>
  <conditionalFormatting sqref="G76 D76">
    <cfRule type="expression" priority="512" dxfId="8">
      <formula>SUM($G$77)&gt;$G$76</formula>
    </cfRule>
  </conditionalFormatting>
  <conditionalFormatting sqref="M76 D76">
    <cfRule type="expression" priority="511" dxfId="8">
      <formula>SUM($M$77)&gt;$M$76</formula>
    </cfRule>
  </conditionalFormatting>
  <conditionalFormatting sqref="P76 D76">
    <cfRule type="expression" priority="510" dxfId="8">
      <formula>SUM($P$77)&gt;$P$76</formula>
    </cfRule>
  </conditionalFormatting>
  <conditionalFormatting sqref="Q76 D76">
    <cfRule type="expression" priority="509" dxfId="8">
      <formula>SUM($Q$77)&gt;$Q$76</formula>
    </cfRule>
  </conditionalFormatting>
  <conditionalFormatting sqref="R76 D76">
    <cfRule type="expression" priority="508" dxfId="8">
      <formula>SUM($R$77)&gt;$R$76</formula>
    </cfRule>
  </conditionalFormatting>
  <conditionalFormatting sqref="S76 D76">
    <cfRule type="expression" priority="507" dxfId="8">
      <formula>SUM($S$77)&gt;$S$76</formula>
    </cfRule>
  </conditionalFormatting>
  <conditionalFormatting sqref="E78 D78">
    <cfRule type="expression" priority="505" dxfId="8">
      <formula>SUM($E$79)&gt;$E$78</formula>
    </cfRule>
  </conditionalFormatting>
  <conditionalFormatting sqref="F78 D78">
    <cfRule type="expression" priority="504" dxfId="8">
      <formula>SUM($F$79)&gt;$F$78</formula>
    </cfRule>
  </conditionalFormatting>
  <conditionalFormatting sqref="G78 D78">
    <cfRule type="expression" priority="503" dxfId="8">
      <formula>SUM($G$79)&gt;$G$78</formula>
    </cfRule>
  </conditionalFormatting>
  <conditionalFormatting sqref="M78 D78">
    <cfRule type="expression" priority="502" dxfId="8">
      <formula>SUM($M$79)&gt;$M$78</formula>
    </cfRule>
  </conditionalFormatting>
  <conditionalFormatting sqref="P78 D78">
    <cfRule type="expression" priority="501" dxfId="8">
      <formula>SUM($P$79)&gt;$P$78</formula>
    </cfRule>
  </conditionalFormatting>
  <conditionalFormatting sqref="Q78 D78">
    <cfRule type="expression" priority="500" dxfId="8">
      <formula>SUM($Q$79)&gt;$Q$78</formula>
    </cfRule>
  </conditionalFormatting>
  <conditionalFormatting sqref="R78 D78">
    <cfRule type="expression" priority="499" dxfId="8">
      <formula>SUM($R$79)&gt;$R$78</formula>
    </cfRule>
  </conditionalFormatting>
  <conditionalFormatting sqref="S78 D78">
    <cfRule type="expression" priority="498" dxfId="8">
      <formula>SUM($S$79)&gt;$S$78</formula>
    </cfRule>
  </conditionalFormatting>
  <conditionalFormatting sqref="E80 D80">
    <cfRule type="expression" priority="496" dxfId="8">
      <formula>SUM($E$81)&gt;$E$80</formula>
    </cfRule>
  </conditionalFormatting>
  <conditionalFormatting sqref="F80 D80">
    <cfRule type="expression" priority="495" dxfId="8">
      <formula>SUM($F$81)&gt;$F$80</formula>
    </cfRule>
  </conditionalFormatting>
  <conditionalFormatting sqref="G80 D80">
    <cfRule type="expression" priority="494" dxfId="8">
      <formula>SUM($G$81)&gt;$G$80</formula>
    </cfRule>
  </conditionalFormatting>
  <conditionalFormatting sqref="M80 D80">
    <cfRule type="expression" priority="493" dxfId="8">
      <formula>SUM($M$81)&gt;$M$80</formula>
    </cfRule>
  </conditionalFormatting>
  <conditionalFormatting sqref="P80 D80">
    <cfRule type="expression" priority="492" dxfId="8">
      <formula>SUM($P$81)&gt;$P$80</formula>
    </cfRule>
  </conditionalFormatting>
  <conditionalFormatting sqref="Q80 D80">
    <cfRule type="expression" priority="491" dxfId="8">
      <formula>SUM($Q$81)&gt;$Q$80</formula>
    </cfRule>
  </conditionalFormatting>
  <conditionalFormatting sqref="R80 D80">
    <cfRule type="expression" priority="490" dxfId="8">
      <formula>SUM($R$81)&gt;$R$80</formula>
    </cfRule>
  </conditionalFormatting>
  <conditionalFormatting sqref="S80 D80">
    <cfRule type="expression" priority="489" dxfId="8">
      <formula>SUM($S$81)&gt;$S$80</formula>
    </cfRule>
  </conditionalFormatting>
  <conditionalFormatting sqref="E82 D82">
    <cfRule type="expression" priority="487" dxfId="8">
      <formula>SUM($E$83)&gt;$E$82</formula>
    </cfRule>
  </conditionalFormatting>
  <conditionalFormatting sqref="F82 D82">
    <cfRule type="expression" priority="486" dxfId="8">
      <formula>SUM($F$83)&gt;$F$82</formula>
    </cfRule>
  </conditionalFormatting>
  <conditionalFormatting sqref="G82 D82">
    <cfRule type="expression" priority="485" dxfId="8">
      <formula>SUM($G$83)&gt;$G$82</formula>
    </cfRule>
  </conditionalFormatting>
  <conditionalFormatting sqref="M82 D82">
    <cfRule type="expression" priority="484" dxfId="8">
      <formula>SUM($M$83)&gt;$M$82</formula>
    </cfRule>
  </conditionalFormatting>
  <conditionalFormatting sqref="P82 D82">
    <cfRule type="expression" priority="483" dxfId="8">
      <formula>SUM($P$83)&gt;$P$82</formula>
    </cfRule>
  </conditionalFormatting>
  <conditionalFormatting sqref="Q82 D82">
    <cfRule type="expression" priority="482" dxfId="8">
      <formula>SUM($Q$83)&gt;$Q$82</formula>
    </cfRule>
  </conditionalFormatting>
  <conditionalFormatting sqref="R82 D82">
    <cfRule type="expression" priority="481" dxfId="8">
      <formula>SUM($R$83)&gt;$R$82</formula>
    </cfRule>
  </conditionalFormatting>
  <conditionalFormatting sqref="S82 D82">
    <cfRule type="expression" priority="480" dxfId="8">
      <formula>SUM($S$83)&gt;$S$82</formula>
    </cfRule>
  </conditionalFormatting>
  <conditionalFormatting sqref="E84 D84">
    <cfRule type="expression" priority="478" dxfId="8">
      <formula>SUM($E$85)&gt;$E$84</formula>
    </cfRule>
  </conditionalFormatting>
  <conditionalFormatting sqref="F84 D84">
    <cfRule type="expression" priority="477" dxfId="8">
      <formula>SUM($F$85)&gt;$F$84</formula>
    </cfRule>
  </conditionalFormatting>
  <conditionalFormatting sqref="G84 D84">
    <cfRule type="expression" priority="476" dxfId="8">
      <formula>SUM($G$85)&gt;$G$84</formula>
    </cfRule>
  </conditionalFormatting>
  <conditionalFormatting sqref="M84 D84">
    <cfRule type="expression" priority="475" dxfId="8">
      <formula>SUM($M$85)&gt;$M$84</formula>
    </cfRule>
  </conditionalFormatting>
  <conditionalFormatting sqref="P84 D84">
    <cfRule type="expression" priority="474" dxfId="8">
      <formula>SUM($P$85)&gt;$P$84</formula>
    </cfRule>
  </conditionalFormatting>
  <conditionalFormatting sqref="Q84 D84">
    <cfRule type="expression" priority="473" dxfId="8">
      <formula>SUM($Q$85)&gt;$Q$84</formula>
    </cfRule>
  </conditionalFormatting>
  <conditionalFormatting sqref="R84 D84">
    <cfRule type="expression" priority="472" dxfId="8">
      <formula>SUM($R$85)&gt;$R$84</formula>
    </cfRule>
  </conditionalFormatting>
  <conditionalFormatting sqref="S84 D84">
    <cfRule type="expression" priority="471" dxfId="8">
      <formula>SUM($S$85)&gt;$S$84</formula>
    </cfRule>
  </conditionalFormatting>
  <conditionalFormatting sqref="E86 D86">
    <cfRule type="expression" priority="469" dxfId="8">
      <formula>SUM($E$87)&gt;$E$86</formula>
    </cfRule>
  </conditionalFormatting>
  <conditionalFormatting sqref="F86 D86">
    <cfRule type="expression" priority="468" dxfId="8">
      <formula>SUM($F$87)&gt;$F$86</formula>
    </cfRule>
  </conditionalFormatting>
  <conditionalFormatting sqref="G86 D86">
    <cfRule type="expression" priority="467" dxfId="8">
      <formula>SUM($G$87)&gt;$G$86</formula>
    </cfRule>
  </conditionalFormatting>
  <conditionalFormatting sqref="M86 D86">
    <cfRule type="expression" priority="466" dxfId="8">
      <formula>SUM($M$87)&gt;$M$86</formula>
    </cfRule>
  </conditionalFormatting>
  <conditionalFormatting sqref="P86 D86">
    <cfRule type="expression" priority="465" dxfId="8">
      <formula>SUM($P$87)&gt;$P$86</formula>
    </cfRule>
  </conditionalFormatting>
  <conditionalFormatting sqref="Q86 D86">
    <cfRule type="expression" priority="464" dxfId="8">
      <formula>SUM($Q$87)&gt;$Q$86</formula>
    </cfRule>
  </conditionalFormatting>
  <conditionalFormatting sqref="R86 D86">
    <cfRule type="expression" priority="463" dxfId="8">
      <formula>SUM($R$87)&gt;$R$86</formula>
    </cfRule>
  </conditionalFormatting>
  <conditionalFormatting sqref="S86 D86">
    <cfRule type="expression" priority="462" dxfId="8">
      <formula>SUM($S$87)+$S$86</formula>
    </cfRule>
  </conditionalFormatting>
  <conditionalFormatting sqref="E88 D88">
    <cfRule type="expression" priority="460" dxfId="8">
      <formula>SUM($E$89)&gt;$E$88</formula>
    </cfRule>
  </conditionalFormatting>
  <conditionalFormatting sqref="F88 D88">
    <cfRule type="expression" priority="459" dxfId="8">
      <formula>SUM($F$89)&gt;$F$88</formula>
    </cfRule>
  </conditionalFormatting>
  <conditionalFormatting sqref="G88 D88">
    <cfRule type="expression" priority="458" dxfId="8">
      <formula>SUM($G$89)&gt;$G$88</formula>
    </cfRule>
  </conditionalFormatting>
  <conditionalFormatting sqref="M88 D88">
    <cfRule type="expression" priority="457" dxfId="8">
      <formula>SUM($M$89)&gt;$M$88</formula>
    </cfRule>
  </conditionalFormatting>
  <conditionalFormatting sqref="P88 D88">
    <cfRule type="expression" priority="456" dxfId="8">
      <formula>SUM($P$89)&gt;$P$88</formula>
    </cfRule>
  </conditionalFormatting>
  <conditionalFormatting sqref="Q88 D88">
    <cfRule type="expression" priority="455" dxfId="8">
      <formula>SUM($Q$89)&gt;$Q$88</formula>
    </cfRule>
  </conditionalFormatting>
  <conditionalFormatting sqref="R88 D88">
    <cfRule type="expression" priority="454" dxfId="8">
      <formula>SUM($R$89)&gt;$R$88</formula>
    </cfRule>
  </conditionalFormatting>
  <conditionalFormatting sqref="S88 D88">
    <cfRule type="expression" priority="453" dxfId="8">
      <formula>SUM($S$89)&gt;$S$88</formula>
    </cfRule>
  </conditionalFormatting>
  <conditionalFormatting sqref="G94 D94">
    <cfRule type="expression" priority="451" dxfId="8">
      <formula>SUM($G$95,$G$96)&gt;$G$94</formula>
    </cfRule>
  </conditionalFormatting>
  <conditionalFormatting sqref="J94 D94">
    <cfRule type="expression" priority="450" dxfId="8">
      <formula>SUM($J$95,$J$96)&gt;$J$94</formula>
    </cfRule>
  </conditionalFormatting>
  <conditionalFormatting sqref="K94 D94">
    <cfRule type="expression" priority="449" dxfId="8">
      <formula>SUM($K$95)&gt;$K$94</formula>
    </cfRule>
  </conditionalFormatting>
  <conditionalFormatting sqref="M94 D94">
    <cfRule type="expression" priority="448" dxfId="8">
      <formula>SUM($M$95,$M$96)&gt;$M$94</formula>
    </cfRule>
  </conditionalFormatting>
  <conditionalFormatting sqref="N94 D94">
    <cfRule type="expression" priority="447" dxfId="8">
      <formula>SUM($N$95)&gt;$N$94</formula>
    </cfRule>
  </conditionalFormatting>
  <conditionalFormatting sqref="P94 D94">
    <cfRule type="expression" priority="446" dxfId="8">
      <formula>SUM($P$95,$P$96)&gt;$P$94</formula>
    </cfRule>
  </conditionalFormatting>
  <conditionalFormatting sqref="Q94 D94">
    <cfRule type="expression" priority="445" dxfId="8">
      <formula>SUM($Q$95,$Q$96)&gt;$Q$94</formula>
    </cfRule>
  </conditionalFormatting>
  <conditionalFormatting sqref="R94 D94">
    <cfRule type="expression" priority="444" dxfId="8">
      <formula>SUM($R$95,$R$96)&gt;$R$94</formula>
    </cfRule>
  </conditionalFormatting>
  <conditionalFormatting sqref="S94 D94">
    <cfRule type="expression" priority="443" dxfId="8">
      <formula>SUM($S$95,$S$96)&gt;$S$94</formula>
    </cfRule>
  </conditionalFormatting>
  <conditionalFormatting sqref="G97 D97">
    <cfRule type="expression" priority="441" dxfId="8">
      <formula>SUM($G$98)&gt;$G$97</formula>
    </cfRule>
  </conditionalFormatting>
  <conditionalFormatting sqref="J97 D97">
    <cfRule type="expression" priority="440" dxfId="8">
      <formula>SUM($J$98)&gt;$J$97</formula>
    </cfRule>
  </conditionalFormatting>
  <conditionalFormatting sqref="L97 D97">
    <cfRule type="expression" priority="439" dxfId="8">
      <formula>SUM($L$98)&gt;$L$97</formula>
    </cfRule>
  </conditionalFormatting>
  <conditionalFormatting sqref="M97 D97">
    <cfRule type="expression" priority="438" dxfId="8">
      <formula>SUM($M$98)&gt;$M$97</formula>
    </cfRule>
  </conditionalFormatting>
  <conditionalFormatting sqref="O97 D97">
    <cfRule type="expression" priority="437" dxfId="8">
      <formula>SUM($O$98)&gt;$O$97</formula>
    </cfRule>
  </conditionalFormatting>
  <conditionalFormatting sqref="P97 D97">
    <cfRule type="expression" priority="436" dxfId="8">
      <formula>SUM($P$98)&gt;$P$97</formula>
    </cfRule>
  </conditionalFormatting>
  <conditionalFormatting sqref="Q97 D97">
    <cfRule type="expression" priority="435" dxfId="8">
      <formula>SUM($Q$98)&gt;$Q$97</formula>
    </cfRule>
  </conditionalFormatting>
  <conditionalFormatting sqref="R97 D97">
    <cfRule type="expression" priority="434" dxfId="8">
      <formula>SUM($R$98)&gt;$R$97</formula>
    </cfRule>
  </conditionalFormatting>
  <conditionalFormatting sqref="S97 D97">
    <cfRule type="expression" priority="433" dxfId="8">
      <formula>SUM($S$98)&gt;$S$97</formula>
    </cfRule>
  </conditionalFormatting>
  <conditionalFormatting sqref="E112 D112">
    <cfRule type="expression" priority="431" dxfId="8">
      <formula>SUM($E$113,$E$114,$E$115)&gt;$E$112</formula>
    </cfRule>
  </conditionalFormatting>
  <conditionalFormatting sqref="F112 D112">
    <cfRule type="expression" priority="430" dxfId="8">
      <formula>SUM($F$113,$F$114,$F$115)&gt;$F$112</formula>
    </cfRule>
  </conditionalFormatting>
  <conditionalFormatting sqref="G112 D112">
    <cfRule type="expression" priority="429" dxfId="8">
      <formula>SUM($G$113,$G$114,$G$115)&gt;$G$112</formula>
    </cfRule>
  </conditionalFormatting>
  <conditionalFormatting sqref="M112 D112">
    <cfRule type="expression" priority="428" dxfId="8">
      <formula>SUM($M$113,$M$114,$M$115)&gt;$M$112</formula>
    </cfRule>
  </conditionalFormatting>
  <conditionalFormatting sqref="P112 D112">
    <cfRule type="expression" priority="427" dxfId="8">
      <formula>SUM($P$113,$P$114,$P$115)&gt;$P$112</formula>
    </cfRule>
  </conditionalFormatting>
  <conditionalFormatting sqref="Q112 D112">
    <cfRule type="expression" priority="426" dxfId="8">
      <formula>SUM($Q$113,$Q$114,$Q$115)&gt;$Q$112</formula>
    </cfRule>
  </conditionalFormatting>
  <conditionalFormatting sqref="R112 D112">
    <cfRule type="expression" priority="425" dxfId="8">
      <formula>SUM($R$113,$R$114,$R$115)&gt;$R$112</formula>
    </cfRule>
  </conditionalFormatting>
  <conditionalFormatting sqref="S112 D112">
    <cfRule type="expression" priority="424" dxfId="8">
      <formula>SUM($S$113,$S$114,$S$115)&gt;$S$112</formula>
    </cfRule>
  </conditionalFormatting>
  <conditionalFormatting sqref="E116 D116">
    <cfRule type="expression" priority="422" dxfId="8">
      <formula>SUM($E$117,$E$118)&gt;$E$116</formula>
    </cfRule>
  </conditionalFormatting>
  <conditionalFormatting sqref="F116 D116">
    <cfRule type="expression" priority="421" dxfId="8">
      <formula>SUM($F$117,$F$118)&gt;$F$116</formula>
    </cfRule>
  </conditionalFormatting>
  <conditionalFormatting sqref="G116 D116">
    <cfRule type="expression" priority="420" dxfId="8">
      <formula>SUM($G$117,$G$118)&gt;$G$116</formula>
    </cfRule>
  </conditionalFormatting>
  <conditionalFormatting sqref="M116 D116">
    <cfRule type="expression" priority="419" dxfId="8">
      <formula>SUM($M$117,$M$118)&gt;$M$116</formula>
    </cfRule>
  </conditionalFormatting>
  <conditionalFormatting sqref="P116 D116">
    <cfRule type="expression" priority="418" dxfId="8">
      <formula>SUM($P$117,$P$118)&gt;$P$116</formula>
    </cfRule>
  </conditionalFormatting>
  <conditionalFormatting sqref="Q116 D116">
    <cfRule type="expression" priority="417" dxfId="8">
      <formula>SUM($Q$117,$Q$118)&gt;$Q$116</formula>
    </cfRule>
  </conditionalFormatting>
  <conditionalFormatting sqref="R116 D116">
    <cfRule type="expression" priority="416" dxfId="8">
      <formula>SUM($R$117,$R$118)&gt;$R$116</formula>
    </cfRule>
  </conditionalFormatting>
  <conditionalFormatting sqref="S116 D116">
    <cfRule type="expression" priority="415" dxfId="8">
      <formula>SUM($S$117,$S$118)&gt;$S$116</formula>
    </cfRule>
  </conditionalFormatting>
  <conditionalFormatting sqref="E119 D119">
    <cfRule type="expression" priority="413" dxfId="8">
      <formula>SUM($E$120,$E$121,$E$122)&gt;$E$119</formula>
    </cfRule>
  </conditionalFormatting>
  <conditionalFormatting sqref="F119 D119">
    <cfRule type="expression" priority="412" dxfId="8">
      <formula>SUM($F$120,$F$121,$F$122)&gt;$F$119</formula>
    </cfRule>
  </conditionalFormatting>
  <conditionalFormatting sqref="G119 D119">
    <cfRule type="expression" priority="411" dxfId="8">
      <formula>SUM($G$120,$G$121,$G$122)&gt;$G$119</formula>
    </cfRule>
  </conditionalFormatting>
  <conditionalFormatting sqref="M119 D119">
    <cfRule type="expression" priority="410" dxfId="8">
      <formula>SUM($M$120,$M$121,$M$122)&gt;$M$119</formula>
    </cfRule>
  </conditionalFormatting>
  <conditionalFormatting sqref="P119 D119">
    <cfRule type="expression" priority="409" dxfId="8">
      <formula>SUM($P$120,$P$121,$P$122)&gt;$P$119</formula>
    </cfRule>
  </conditionalFormatting>
  <conditionalFormatting sqref="Q119 D119">
    <cfRule type="expression" priority="408" dxfId="8">
      <formula>SUM($Q$120,$Q$121,$Q$122)&gt;$Q$119</formula>
    </cfRule>
  </conditionalFormatting>
  <conditionalFormatting sqref="R119 D119">
    <cfRule type="expression" priority="407" dxfId="8">
      <formula>SUM($R$120,$R$121,$R$122)&gt;$R$119</formula>
    </cfRule>
  </conditionalFormatting>
  <conditionalFormatting sqref="S119 D119">
    <cfRule type="expression" priority="406" dxfId="8">
      <formula>SUM($S$120,$S$121,$S$122)&gt;$S$119</formula>
    </cfRule>
  </conditionalFormatting>
  <conditionalFormatting sqref="E123 D123">
    <cfRule type="expression" priority="404" dxfId="8">
      <formula>SUM($E$124,$E$125,$E$126)&gt;$E$123</formula>
    </cfRule>
  </conditionalFormatting>
  <conditionalFormatting sqref="F123 D123">
    <cfRule type="expression" priority="403" dxfId="8">
      <formula>SUM($F$124,$F$125,$F$126)&gt;$F$123</formula>
    </cfRule>
  </conditionalFormatting>
  <conditionalFormatting sqref="G123 D123">
    <cfRule type="expression" priority="402" dxfId="8">
      <formula>SUM($G$124,$G$125,$G$126)&gt;$G$123</formula>
    </cfRule>
  </conditionalFormatting>
  <conditionalFormatting sqref="M123 D123">
    <cfRule type="expression" priority="401" dxfId="8">
      <formula>SUM($M$124,$M$125,$M$126)&gt;$M$123</formula>
    </cfRule>
  </conditionalFormatting>
  <conditionalFormatting sqref="P123 D123">
    <cfRule type="expression" priority="400" dxfId="8">
      <formula>SUM($P$124,$P$125,$P$126)&gt;$P$123</formula>
    </cfRule>
  </conditionalFormatting>
  <conditionalFormatting sqref="Q123 D123">
    <cfRule type="expression" priority="399" dxfId="8">
      <formula>SUM($Q$124,$Q$125,$Q$126)&gt;$Q$123</formula>
    </cfRule>
  </conditionalFormatting>
  <conditionalFormatting sqref="R123 D123">
    <cfRule type="expression" priority="398" dxfId="8">
      <formula>SUM($R$124,$R$125,$R$126)&gt;$R$123</formula>
    </cfRule>
  </conditionalFormatting>
  <conditionalFormatting sqref="S123 D123">
    <cfRule type="expression" priority="397" dxfId="8">
      <formula>SUM($S$124,$S$125,$S$126)&gt;$S$123</formula>
    </cfRule>
  </conditionalFormatting>
  <conditionalFormatting sqref="E127 D127">
    <cfRule type="expression" priority="395" dxfId="8">
      <formula>SUM($E$128)&gt;$E$127</formula>
    </cfRule>
  </conditionalFormatting>
  <conditionalFormatting sqref="F127 D127">
    <cfRule type="expression" priority="394" dxfId="8">
      <formula>SUM($F$128)&gt;$F$127</formula>
    </cfRule>
  </conditionalFormatting>
  <conditionalFormatting sqref="G127 D127">
    <cfRule type="expression" priority="393" dxfId="8">
      <formula>SUM($G$128)&gt;$G$128</formula>
    </cfRule>
  </conditionalFormatting>
  <conditionalFormatting sqref="M127 D127">
    <cfRule type="expression" priority="392" dxfId="8">
      <formula>SUM($M$128)&gt;$M$127</formula>
    </cfRule>
  </conditionalFormatting>
  <conditionalFormatting sqref="P127 D127">
    <cfRule type="expression" priority="391" dxfId="8">
      <formula>SUM($P$128)&gt;$P$127</formula>
    </cfRule>
  </conditionalFormatting>
  <conditionalFormatting sqref="Q127 D127">
    <cfRule type="expression" priority="390" dxfId="8">
      <formula>SUM($Q$128)&gt;$Q$127</formula>
    </cfRule>
  </conditionalFormatting>
  <conditionalFormatting sqref="R127 D127">
    <cfRule type="expression" priority="389" dxfId="8">
      <formula>SUM($R$128)&gt;$R$127</formula>
    </cfRule>
  </conditionalFormatting>
  <conditionalFormatting sqref="S127 D127">
    <cfRule type="expression" priority="388" dxfId="8">
      <formula>SUM($S$128)&gt;$S$127</formula>
    </cfRule>
  </conditionalFormatting>
  <conditionalFormatting sqref="E129 D129">
    <cfRule type="expression" priority="385" dxfId="8">
      <formula>SUM($E$130)&gt;$E$129</formula>
    </cfRule>
  </conditionalFormatting>
  <conditionalFormatting sqref="F129 D129">
    <cfRule type="expression" priority="384" dxfId="8">
      <formula>SUM($F$130)&gt;$F$129</formula>
    </cfRule>
  </conditionalFormatting>
  <conditionalFormatting sqref="G129 D129">
    <cfRule type="expression" priority="383" dxfId="8">
      <formula>SUM($G$130)&gt;$G$129</formula>
    </cfRule>
  </conditionalFormatting>
  <conditionalFormatting sqref="M129 D129">
    <cfRule type="expression" priority="382" dxfId="8">
      <formula>SUM($M$130)&gt;$M$129</formula>
    </cfRule>
  </conditionalFormatting>
  <conditionalFormatting sqref="P129 D129">
    <cfRule type="expression" priority="381" dxfId="8">
      <formula>SUM($P$130)&gt;$P$129</formula>
    </cfRule>
  </conditionalFormatting>
  <conditionalFormatting sqref="Q129 D129">
    <cfRule type="expression" priority="380" dxfId="8">
      <formula>SUM($Q$130)&gt;$Q$129</formula>
    </cfRule>
  </conditionalFormatting>
  <conditionalFormatting sqref="R129 D129">
    <cfRule type="expression" priority="379" dxfId="8">
      <formula>SUM($R$130)&gt;$R$129</formula>
    </cfRule>
  </conditionalFormatting>
  <conditionalFormatting sqref="S129 D129">
    <cfRule type="expression" priority="378" dxfId="8">
      <formula>SUM($S$130)&gt;$S$129</formula>
    </cfRule>
  </conditionalFormatting>
  <conditionalFormatting sqref="E131 D131">
    <cfRule type="expression" priority="376" dxfId="8">
      <formula>SUM($E$132)&gt;$E$131</formula>
    </cfRule>
  </conditionalFormatting>
  <conditionalFormatting sqref="F131 D131">
    <cfRule type="expression" priority="375" dxfId="8">
      <formula>SUM($F$132)&gt;$F$131</formula>
    </cfRule>
  </conditionalFormatting>
  <conditionalFormatting sqref="G131 D131">
    <cfRule type="expression" priority="374" dxfId="8">
      <formula>SUM($G$132)&gt;$G$131</formula>
    </cfRule>
  </conditionalFormatting>
  <conditionalFormatting sqref="M131 D131">
    <cfRule type="expression" priority="373" dxfId="8">
      <formula>SUM($M$132)&gt;$M$131</formula>
    </cfRule>
  </conditionalFormatting>
  <conditionalFormatting sqref="P131 D131">
    <cfRule type="expression" priority="372" dxfId="8">
      <formula>SUM($P$132)&gt;$P$131</formula>
    </cfRule>
  </conditionalFormatting>
  <conditionalFormatting sqref="Q131 D131">
    <cfRule type="expression" priority="371" dxfId="8">
      <formula>SUM($Q$132)&gt;$Q$131</formula>
    </cfRule>
  </conditionalFormatting>
  <conditionalFormatting sqref="R131 D131">
    <cfRule type="expression" priority="370" dxfId="8">
      <formula>SUM($R$132)&gt;$R$131</formula>
    </cfRule>
  </conditionalFormatting>
  <conditionalFormatting sqref="S131 D131">
    <cfRule type="expression" priority="369" dxfId="8">
      <formula>SUM($S$132)&gt;$S$131</formula>
    </cfRule>
  </conditionalFormatting>
  <conditionalFormatting sqref="E133 D133">
    <cfRule type="expression" priority="367" dxfId="8">
      <formula>SUM($E$134)&gt;$E$133</formula>
    </cfRule>
  </conditionalFormatting>
  <conditionalFormatting sqref="F133 D133">
    <cfRule type="expression" priority="366" dxfId="8">
      <formula>SUM($F$134)&gt;$F$133</formula>
    </cfRule>
  </conditionalFormatting>
  <conditionalFormatting sqref="G133 D133">
    <cfRule type="expression" priority="365" dxfId="8">
      <formula>SUM($G$134)&gt;$G$133</formula>
    </cfRule>
  </conditionalFormatting>
  <conditionalFormatting sqref="M133 D133">
    <cfRule type="expression" priority="364" dxfId="8">
      <formula>SUM($M$134)&gt;$M$133</formula>
    </cfRule>
  </conditionalFormatting>
  <conditionalFormatting sqref="P133 D133">
    <cfRule type="expression" priority="363" dxfId="8">
      <formula>SUM($P$134)&gt;$P$133</formula>
    </cfRule>
  </conditionalFormatting>
  <conditionalFormatting sqref="Q133 D133">
    <cfRule type="expression" priority="362" dxfId="8">
      <formula>SUM($Q$134)&gt;$Q$133</formula>
    </cfRule>
  </conditionalFormatting>
  <conditionalFormatting sqref="R133 D133">
    <cfRule type="expression" priority="361" dxfId="8">
      <formula>SUM($R$134)&gt;$R$133</formula>
    </cfRule>
  </conditionalFormatting>
  <conditionalFormatting sqref="S133 D133">
    <cfRule type="expression" priority="360" dxfId="8">
      <formula>SUM($S$134)&gt;$S$133</formula>
    </cfRule>
  </conditionalFormatting>
  <conditionalFormatting sqref="E135 D135">
    <cfRule type="expression" priority="357" dxfId="8">
      <formula>SUM($E$136)&gt;$E$135</formula>
    </cfRule>
  </conditionalFormatting>
  <conditionalFormatting sqref="F135 D135">
    <cfRule type="expression" priority="356" dxfId="8">
      <formula>SUM($F$136)&gt;$F$135</formula>
    </cfRule>
  </conditionalFormatting>
  <conditionalFormatting sqref="G135 D135">
    <cfRule type="expression" priority="355" dxfId="8">
      <formula>SUM($G$136)&gt;$G$135</formula>
    </cfRule>
  </conditionalFormatting>
  <conditionalFormatting sqref="M135 D135">
    <cfRule type="expression" priority="354" dxfId="8">
      <formula>SUM($M$136)&gt;$M$135</formula>
    </cfRule>
  </conditionalFormatting>
  <conditionalFormatting sqref="P135 D135">
    <cfRule type="expression" priority="353" dxfId="8">
      <formula>SUM($P$136)&gt;$P$135</formula>
    </cfRule>
  </conditionalFormatting>
  <conditionalFormatting sqref="Q135 D135">
    <cfRule type="expression" priority="352" dxfId="8">
      <formula>SUM($Q$136)&gt;$Q$135</formula>
    </cfRule>
  </conditionalFormatting>
  <conditionalFormatting sqref="R135 D135">
    <cfRule type="expression" priority="351" dxfId="8">
      <formula>SUM($R$136)&gt;$R$135</formula>
    </cfRule>
  </conditionalFormatting>
  <conditionalFormatting sqref="S135 D135">
    <cfRule type="expression" priority="350" dxfId="8">
      <formula>SUM($S$136)&gt;$S$135</formula>
    </cfRule>
  </conditionalFormatting>
  <conditionalFormatting sqref="E137 D137">
    <cfRule type="expression" priority="348" dxfId="8">
      <formula>SUM($E$138)&gt;$E$137</formula>
    </cfRule>
  </conditionalFormatting>
  <conditionalFormatting sqref="F137 D137">
    <cfRule type="expression" priority="347" dxfId="8">
      <formula>SUM($F$138)&gt;$F$137</formula>
    </cfRule>
  </conditionalFormatting>
  <conditionalFormatting sqref="G137 D137">
    <cfRule type="expression" priority="346" dxfId="8">
      <formula>SUM($G$138)&gt;$G$137</formula>
    </cfRule>
  </conditionalFormatting>
  <conditionalFormatting sqref="M137 D137">
    <cfRule type="expression" priority="345" dxfId="8">
      <formula>SUM($M$138)&gt;$M$137</formula>
    </cfRule>
  </conditionalFormatting>
  <conditionalFormatting sqref="P137 D137">
    <cfRule type="expression" priority="344" dxfId="8">
      <formula>SUM($P$138)&gt;$P$137</formula>
    </cfRule>
  </conditionalFormatting>
  <conditionalFormatting sqref="Q137 D137">
    <cfRule type="expression" priority="343" dxfId="8">
      <formula>SUM($Q$138)&gt;$Q$137</formula>
    </cfRule>
  </conditionalFormatting>
  <conditionalFormatting sqref="R137 D137">
    <cfRule type="expression" priority="342" dxfId="8">
      <formula>SUM($R$138)&gt;$R$137</formula>
    </cfRule>
  </conditionalFormatting>
  <conditionalFormatting sqref="S137 D137">
    <cfRule type="expression" priority="341" dxfId="8">
      <formula>SUM($S$138)&gt;$S$137</formula>
    </cfRule>
  </conditionalFormatting>
  <conditionalFormatting sqref="E139 D139">
    <cfRule type="expression" priority="339" dxfId="8">
      <formula>SUM($E$140)&gt;$E$139</formula>
    </cfRule>
  </conditionalFormatting>
  <conditionalFormatting sqref="F139 D139">
    <cfRule type="expression" priority="338" dxfId="8">
      <formula>SUM($F$140)&gt;$F$139</formula>
    </cfRule>
  </conditionalFormatting>
  <conditionalFormatting sqref="G139 D139">
    <cfRule type="expression" priority="337" dxfId="8">
      <formula>SUM($G$140)&gt;$G$139</formula>
    </cfRule>
  </conditionalFormatting>
  <conditionalFormatting sqref="M139 D139">
    <cfRule type="expression" priority="336" dxfId="8">
      <formula>SUM($M$140)&gt;$M$139</formula>
    </cfRule>
  </conditionalFormatting>
  <conditionalFormatting sqref="P139 D139">
    <cfRule type="expression" priority="335" dxfId="8">
      <formula>SUM($P$140)&gt;$P$139</formula>
    </cfRule>
  </conditionalFormatting>
  <conditionalFormatting sqref="Q139 D139">
    <cfRule type="expression" priority="334" dxfId="8">
      <formula>SUM($Q$140)&gt;$Q$139</formula>
    </cfRule>
  </conditionalFormatting>
  <conditionalFormatting sqref="R139 D139">
    <cfRule type="expression" priority="333" dxfId="8">
      <formula>SUM($R$140)&gt;$R$139</formula>
    </cfRule>
  </conditionalFormatting>
  <conditionalFormatting sqref="S139 D139">
    <cfRule type="expression" priority="332" dxfId="8">
      <formula>SUM($S$140)&gt;$S$139</formula>
    </cfRule>
  </conditionalFormatting>
  <conditionalFormatting sqref="G145 D145">
    <cfRule type="expression" priority="330" dxfId="8">
      <formula>SUM($G$146,$G$147)&gt;$G$145</formula>
    </cfRule>
  </conditionalFormatting>
  <conditionalFormatting sqref="J145 D145">
    <cfRule type="expression" priority="329" dxfId="8">
      <formula>SUM($J$146,$J$147)&gt;$J$145</formula>
    </cfRule>
  </conditionalFormatting>
  <conditionalFormatting sqref="K145 D145">
    <cfRule type="expression" priority="328" dxfId="8">
      <formula>SUM($K$146)&gt;$K$145</formula>
    </cfRule>
  </conditionalFormatting>
  <conditionalFormatting sqref="M145 D145">
    <cfRule type="expression" priority="327" dxfId="8">
      <formula>SUM($M$146,$M$147)&gt;$M$145</formula>
    </cfRule>
  </conditionalFormatting>
  <conditionalFormatting sqref="N145 D145">
    <cfRule type="expression" priority="326" dxfId="8">
      <formula>SUM($N$146)&gt;$N$145</formula>
    </cfRule>
  </conditionalFormatting>
  <conditionalFormatting sqref="P145 D145">
    <cfRule type="expression" priority="325" dxfId="8">
      <formula>SUM($P$146,$P$147)&gt;$P$145</formula>
    </cfRule>
  </conditionalFormatting>
  <conditionalFormatting sqref="Q145 D145">
    <cfRule type="expression" priority="324" dxfId="8">
      <formula>SUM($Q$146,$Q$147)&gt;$Q$145</formula>
    </cfRule>
  </conditionalFormatting>
  <conditionalFormatting sqref="R145 D145">
    <cfRule type="expression" priority="323" dxfId="8">
      <formula>SUM($R$146,$R$147)&gt;$R$145</formula>
    </cfRule>
  </conditionalFormatting>
  <conditionalFormatting sqref="S145 D145">
    <cfRule type="expression" priority="322" dxfId="8">
      <formula>SUM($S$146,$S$147)&gt;$S$145</formula>
    </cfRule>
  </conditionalFormatting>
  <conditionalFormatting sqref="G148 D148">
    <cfRule type="expression" priority="320" dxfId="8">
      <formula>SUM($G$149)&gt;$G$148</formula>
    </cfRule>
  </conditionalFormatting>
  <conditionalFormatting sqref="J148 D148">
    <cfRule type="expression" priority="319" dxfId="8">
      <formula>SUM($J$149)&gt;$J$148</formula>
    </cfRule>
  </conditionalFormatting>
  <conditionalFormatting sqref="L148 D148">
    <cfRule type="expression" priority="318" dxfId="8">
      <formula>SUM($L$149)&gt;$L$148</formula>
    </cfRule>
  </conditionalFormatting>
  <conditionalFormatting sqref="M148 D148">
    <cfRule type="expression" priority="317" dxfId="8">
      <formula>SUM($M$149)&gt;$M$148</formula>
    </cfRule>
  </conditionalFormatting>
  <conditionalFormatting sqref="O148 D148">
    <cfRule type="expression" priority="316" dxfId="8">
      <formula>SUM($O$149)&gt;$O$148</formula>
    </cfRule>
  </conditionalFormatting>
  <conditionalFormatting sqref="P148 D148">
    <cfRule type="expression" priority="315" dxfId="8">
      <formula>SUM($P$149)&gt;$P$148</formula>
    </cfRule>
  </conditionalFormatting>
  <conditionalFormatting sqref="Q148 D148">
    <cfRule type="expression" priority="314" dxfId="8">
      <formula>SUM($Q$149)&gt;$Q$148</formula>
    </cfRule>
  </conditionalFormatting>
  <conditionalFormatting sqref="R148 D148">
    <cfRule type="expression" priority="313" dxfId="8">
      <formula>SUM($R$149)&gt;$R$148</formula>
    </cfRule>
  </conditionalFormatting>
  <conditionalFormatting sqref="S148 D148">
    <cfRule type="expression" priority="312" dxfId="8">
      <formula>SUM($S$149)&gt;$S$148</formula>
    </cfRule>
  </conditionalFormatting>
  <conditionalFormatting sqref="D111">
    <cfRule type="cellIs" priority="22" dxfId="1" operator="greaterThan">
      <formula>SUM(D112,D116,D119,D123,D127,D129,D131,D133,D135,D137,D139,D141,D142,D143,D144,D145,D148,D150,D151,D152)</formula>
    </cfRule>
    <cfRule type="cellIs" priority="64" dxfId="0" operator="lessThan">
      <formula>SUM(D112,D116,D119,D123,D127,D129,D131,D133,D135,D137,D139,D141,D142,D143,D144,D145,D148,D150,D151,D152)</formula>
    </cfRule>
  </conditionalFormatting>
  <conditionalFormatting sqref="E111 E60">
    <cfRule type="expression" priority="292" dxfId="8">
      <formula>$E$111&gt;$E$60</formula>
    </cfRule>
  </conditionalFormatting>
  <conditionalFormatting sqref="F111 F60">
    <cfRule type="expression" priority="291" dxfId="8">
      <formula>$F$111&gt;$F$60</formula>
    </cfRule>
  </conditionalFormatting>
  <conditionalFormatting sqref="G111 F60">
    <cfRule type="expression" priority="290" dxfId="8">
      <formula>$G$111&gt;$G$60</formula>
    </cfRule>
  </conditionalFormatting>
  <conditionalFormatting sqref="H111 H60">
    <cfRule type="expression" priority="289" dxfId="8">
      <formula>$H$111&gt;$H$60</formula>
    </cfRule>
  </conditionalFormatting>
  <conditionalFormatting sqref="I111 I60">
    <cfRule type="expression" priority="288" dxfId="8">
      <formula>$I$111&gt;$I$60</formula>
    </cfRule>
  </conditionalFormatting>
  <conditionalFormatting sqref="J111 J60">
    <cfRule type="expression" priority="287" dxfId="8">
      <formula>$J$111&gt;$J$60</formula>
    </cfRule>
  </conditionalFormatting>
  <conditionalFormatting sqref="K111 K60">
    <cfRule type="expression" priority="286" dxfId="8">
      <formula>$K$111&gt;$K$60</formula>
    </cfRule>
  </conditionalFormatting>
  <conditionalFormatting sqref="L111 L60">
    <cfRule type="expression" priority="285" dxfId="8">
      <formula>$L$111&gt;$L$60</formula>
    </cfRule>
  </conditionalFormatting>
  <conditionalFormatting sqref="M111 M60">
    <cfRule type="expression" priority="284" dxfId="8">
      <formula>$M$111&gt;$M$60</formula>
    </cfRule>
  </conditionalFormatting>
  <conditionalFormatting sqref="P111 P60">
    <cfRule type="expression" priority="283" dxfId="8">
      <formula>$P$111&gt;$P$60</formula>
    </cfRule>
  </conditionalFormatting>
  <conditionalFormatting sqref="Q111 Q60">
    <cfRule type="expression" priority="282" dxfId="8">
      <formula>$Q$111&gt;$Q$60</formula>
    </cfRule>
  </conditionalFormatting>
  <conditionalFormatting sqref="R111 R60">
    <cfRule type="expression" priority="281" dxfId="8">
      <formula>$R$111&gt;$R$60</formula>
    </cfRule>
  </conditionalFormatting>
  <conditionalFormatting sqref="S111 S60">
    <cfRule type="expression" priority="280" dxfId="8">
      <formula>$S$111&gt;$S$60</formula>
    </cfRule>
  </conditionalFormatting>
  <conditionalFormatting sqref="E33 D33">
    <cfRule type="expression" priority="273" dxfId="8">
      <formula>$E$34&gt;$E$33</formula>
    </cfRule>
  </conditionalFormatting>
  <conditionalFormatting sqref="F33 D33">
    <cfRule type="expression" priority="272" dxfId="8">
      <formula>$F$34&gt;$F$33</formula>
    </cfRule>
  </conditionalFormatting>
  <conditionalFormatting sqref="G33 D33">
    <cfRule type="expression" priority="271" dxfId="8">
      <formula>$G$34&gt;$G$33</formula>
    </cfRule>
  </conditionalFormatting>
  <conditionalFormatting sqref="E35 D36">
    <cfRule type="expression" priority="270" dxfId="8">
      <formula>$E$36&gt;$E$35</formula>
    </cfRule>
  </conditionalFormatting>
  <conditionalFormatting sqref="F35 D35">
    <cfRule type="expression" priority="269" dxfId="8">
      <formula>$F$36&gt;$F$35</formula>
    </cfRule>
  </conditionalFormatting>
  <conditionalFormatting sqref="G35 D35">
    <cfRule type="expression" priority="268" dxfId="8">
      <formula>$G$36&gt;$G$35</formula>
    </cfRule>
  </conditionalFormatting>
  <conditionalFormatting sqref="E37 D37">
    <cfRule type="expression" priority="267" dxfId="8">
      <formula>$E$38&gt;$E$37</formula>
    </cfRule>
  </conditionalFormatting>
  <conditionalFormatting sqref="F37 D37">
    <cfRule type="expression" priority="266" dxfId="8">
      <formula>$F$38&gt;$F$37</formula>
    </cfRule>
  </conditionalFormatting>
  <conditionalFormatting sqref="G37 D37">
    <cfRule type="expression" priority="265" dxfId="8">
      <formula>$G$38&gt;$G$37</formula>
    </cfRule>
  </conditionalFormatting>
  <conditionalFormatting sqref="F68 D68">
    <cfRule type="expression" priority="264" dxfId="8">
      <formula>SUM($F$69,$F$70,$F$71)&gt;$F$68</formula>
    </cfRule>
  </conditionalFormatting>
  <conditionalFormatting sqref="E61 E112">
    <cfRule type="expression" priority="263" dxfId="8">
      <formula>$E$61&lt;$E$112</formula>
    </cfRule>
  </conditionalFormatting>
  <conditionalFormatting sqref="F61 F112">
    <cfRule type="expression" priority="262" dxfId="8">
      <formula>$F$61&lt;$F$112</formula>
    </cfRule>
  </conditionalFormatting>
  <conditionalFormatting sqref="G61 G112">
    <cfRule type="expression" priority="261" dxfId="8">
      <formula>$G$61&lt;$G$112</formula>
    </cfRule>
  </conditionalFormatting>
  <conditionalFormatting sqref="M61 M112">
    <cfRule type="expression" priority="260" dxfId="8">
      <formula>$M$61&lt;$M$112</formula>
    </cfRule>
  </conditionalFormatting>
  <conditionalFormatting sqref="P61 P112">
    <cfRule type="expression" priority="259" dxfId="8">
      <formula>$P$61&lt;$P$112</formula>
    </cfRule>
  </conditionalFormatting>
  <conditionalFormatting sqref="Q61 Q112">
    <cfRule type="expression" priority="258" dxfId="8">
      <formula>$Q$61&lt;$Q$112</formula>
    </cfRule>
  </conditionalFormatting>
  <conditionalFormatting sqref="R61 R112">
    <cfRule type="expression" priority="257" dxfId="8">
      <formula>$R$61&lt;$R$112</formula>
    </cfRule>
  </conditionalFormatting>
  <conditionalFormatting sqref="S61">
    <cfRule type="expression" priority="256" dxfId="8">
      <formula>$S$61&lt;$S$112</formula>
    </cfRule>
  </conditionalFormatting>
  <conditionalFormatting sqref="E113 E62">
    <cfRule type="expression" priority="255" dxfId="8">
      <formula>$E$62&lt;$E$113</formula>
    </cfRule>
  </conditionalFormatting>
  <conditionalFormatting sqref="F62 F113">
    <cfRule type="expression" priority="254" dxfId="8">
      <formula>$F$62&lt;$F$113</formula>
    </cfRule>
  </conditionalFormatting>
  <conditionalFormatting sqref="G62 G113">
    <cfRule type="expression" priority="253" dxfId="8">
      <formula>$G$62&lt;$G$113</formula>
    </cfRule>
  </conditionalFormatting>
  <conditionalFormatting sqref="M62 M113">
    <cfRule type="expression" priority="252" dxfId="8">
      <formula>$M$62&lt;$M$113</formula>
    </cfRule>
  </conditionalFormatting>
  <conditionalFormatting sqref="P62 P113">
    <cfRule type="expression" priority="251" dxfId="8">
      <formula>$P$62&lt;$P$113</formula>
    </cfRule>
  </conditionalFormatting>
  <conditionalFormatting sqref="Q62 Q113">
    <cfRule type="expression" priority="250" dxfId="8">
      <formula>$Q$63&lt;$Q$113</formula>
    </cfRule>
  </conditionalFormatting>
  <conditionalFormatting sqref="R62 R113">
    <cfRule type="expression" priority="249" dxfId="8">
      <formula>$R$62&lt;$R$113</formula>
    </cfRule>
  </conditionalFormatting>
  <conditionalFormatting sqref="S62 S113">
    <cfRule type="expression" priority="248" dxfId="8">
      <formula>$S$62&lt;$S$113</formula>
    </cfRule>
  </conditionalFormatting>
  <conditionalFormatting sqref="E63 E114">
    <cfRule type="expression" priority="247" dxfId="8">
      <formula>$E$63&lt;$E$114</formula>
    </cfRule>
  </conditionalFormatting>
  <conditionalFormatting sqref="F63 F114">
    <cfRule type="expression" priority="246" dxfId="8">
      <formula>$F$63&lt;$F$114</formula>
    </cfRule>
  </conditionalFormatting>
  <conditionalFormatting sqref="G63 G114">
    <cfRule type="expression" priority="245" dxfId="8">
      <formula>$G$63&lt;$G$114</formula>
    </cfRule>
  </conditionalFormatting>
  <conditionalFormatting sqref="M63 M114">
    <cfRule type="expression" priority="244" dxfId="8">
      <formula>$M$63&lt;$M$114</formula>
    </cfRule>
  </conditionalFormatting>
  <conditionalFormatting sqref="P63 P114">
    <cfRule type="expression" priority="243" dxfId="8">
      <formula>$P$63&lt;$P$114</formula>
    </cfRule>
  </conditionalFormatting>
  <conditionalFormatting sqref="Q63 Q114">
    <cfRule type="expression" priority="242" dxfId="8">
      <formula>$Q$63&lt;$Q$114</formula>
    </cfRule>
  </conditionalFormatting>
  <conditionalFormatting sqref="R63 R114">
    <cfRule type="expression" priority="241" dxfId="8">
      <formula>$R$63&lt;$R$114</formula>
    </cfRule>
  </conditionalFormatting>
  <conditionalFormatting sqref="S63 S114">
    <cfRule type="expression" priority="240" dxfId="8">
      <formula>$S$63&lt;$S$114</formula>
    </cfRule>
  </conditionalFormatting>
  <conditionalFormatting sqref="E64 E115">
    <cfRule type="expression" priority="239" dxfId="8">
      <formula>$E$64&lt;$E$115</formula>
    </cfRule>
  </conditionalFormatting>
  <conditionalFormatting sqref="F64 F115">
    <cfRule type="expression" priority="238" dxfId="8">
      <formula>$F$64&lt;$F$115</formula>
    </cfRule>
  </conditionalFormatting>
  <conditionalFormatting sqref="G64 G115">
    <cfRule type="expression" priority="237" dxfId="8">
      <formula>$G$64&lt;$G$115</formula>
    </cfRule>
  </conditionalFormatting>
  <conditionalFormatting sqref="M64 M115">
    <cfRule type="expression" priority="236" dxfId="8">
      <formula>$M$64&lt;$M$115</formula>
    </cfRule>
  </conditionalFormatting>
  <conditionalFormatting sqref="P64 P115">
    <cfRule type="expression" priority="235" dxfId="8">
      <formula>$P$64&lt;$P$115</formula>
    </cfRule>
  </conditionalFormatting>
  <conditionalFormatting sqref="Q64 Q115">
    <cfRule type="expression" priority="234" dxfId="8">
      <formula>$Q$64&lt;$Q$115</formula>
    </cfRule>
  </conditionalFormatting>
  <conditionalFormatting sqref="R64 R115">
    <cfRule type="expression" priority="233" dxfId="8">
      <formula>$R$64&lt;$R$115</formula>
    </cfRule>
  </conditionalFormatting>
  <conditionalFormatting sqref="S64 S115">
    <cfRule type="expression" priority="232" dxfId="8">
      <formula>$S$64&lt;$S$115</formula>
    </cfRule>
  </conditionalFormatting>
  <conditionalFormatting sqref="E65:G65 E116:G116">
    <cfRule type="expression" priority="230" dxfId="8">
      <formula>$E$65&lt;$E$116</formula>
    </cfRule>
  </conditionalFormatting>
  <conditionalFormatting sqref="M65 M116">
    <cfRule type="expression" priority="227" dxfId="8">
      <formula>$M$65&lt;$M$116</formula>
    </cfRule>
  </conditionalFormatting>
  <conditionalFormatting sqref="P65 P116">
    <cfRule type="expression" priority="225" dxfId="8">
      <formula>$P$65&lt;$P$116</formula>
    </cfRule>
  </conditionalFormatting>
  <conditionalFormatting sqref="Q65 Q116">
    <cfRule type="expression" priority="224" dxfId="8">
      <formula>$Q$65&lt;$Q$116</formula>
    </cfRule>
  </conditionalFormatting>
  <conditionalFormatting sqref="R65 R116">
    <cfRule type="expression" priority="223" dxfId="8">
      <formula>$R$65&lt;$R$116</formula>
    </cfRule>
  </conditionalFormatting>
  <conditionalFormatting sqref="S65 S116">
    <cfRule type="expression" priority="222" dxfId="8">
      <formula>$S$65&lt;$S$116</formula>
    </cfRule>
  </conditionalFormatting>
  <conditionalFormatting sqref="E66 E117">
    <cfRule type="expression" priority="220" dxfId="8">
      <formula>$E$66&lt;$E$117</formula>
    </cfRule>
  </conditionalFormatting>
  <conditionalFormatting sqref="E67 E118">
    <cfRule type="expression" priority="219" dxfId="8">
      <formula>$E$67&lt;$E$118</formula>
    </cfRule>
  </conditionalFormatting>
  <conditionalFormatting sqref="E68 E119">
    <cfRule type="expression" priority="218" dxfId="8">
      <formula>$E$68&lt;$E$119</formula>
    </cfRule>
  </conditionalFormatting>
  <conditionalFormatting sqref="E69 E120">
    <cfRule type="expression" priority="217" dxfId="8">
      <formula>$E$69&lt;$E$120</formula>
    </cfRule>
  </conditionalFormatting>
  <conditionalFormatting sqref="E70 E121">
    <cfRule type="expression" priority="216" dxfId="8">
      <formula>$E$70&lt;$E$121</formula>
    </cfRule>
  </conditionalFormatting>
  <conditionalFormatting sqref="E71 E122">
    <cfRule type="expression" priority="215" dxfId="8">
      <formula>$E$71&lt;$E$122</formula>
    </cfRule>
  </conditionalFormatting>
  <conditionalFormatting sqref="E72 E123">
    <cfRule type="expression" priority="214" dxfId="8">
      <formula>$E$72&lt;$E$123</formula>
    </cfRule>
  </conditionalFormatting>
  <conditionalFormatting sqref="E73 E124">
    <cfRule type="expression" priority="213" dxfId="8">
      <formula>$E$73&lt;$E$124</formula>
    </cfRule>
  </conditionalFormatting>
  <conditionalFormatting sqref="E74 E125">
    <cfRule type="expression" priority="212" dxfId="8">
      <formula>$E$74&lt;$E$125</formula>
    </cfRule>
  </conditionalFormatting>
  <conditionalFormatting sqref="E75 E126">
    <cfRule type="expression" priority="211" dxfId="8">
      <formula>$E$75&lt;$E$126</formula>
    </cfRule>
  </conditionalFormatting>
  <conditionalFormatting sqref="E76 E127">
    <cfRule type="expression" priority="210" dxfId="8">
      <formula>$E$76&lt;$E$127</formula>
    </cfRule>
  </conditionalFormatting>
  <conditionalFormatting sqref="E77 E128">
    <cfRule type="expression" priority="209" dxfId="8">
      <formula>$E$77&lt;$E$128</formula>
    </cfRule>
  </conditionalFormatting>
  <conditionalFormatting sqref="E78 E129">
    <cfRule type="expression" priority="208" dxfId="8">
      <formula>$E$78&lt;$E$129</formula>
    </cfRule>
  </conditionalFormatting>
  <conditionalFormatting sqref="E79 E130">
    <cfRule type="expression" priority="207" dxfId="8">
      <formula>$E$79&lt;$E$130</formula>
    </cfRule>
  </conditionalFormatting>
  <conditionalFormatting sqref="E80 E131">
    <cfRule type="expression" priority="206" dxfId="8">
      <formula>$E$80&lt;$E$131</formula>
    </cfRule>
  </conditionalFormatting>
  <conditionalFormatting sqref="E81 E132">
    <cfRule type="expression" priority="205" dxfId="8">
      <formula>$E$81&lt;$E$132</formula>
    </cfRule>
  </conditionalFormatting>
  <conditionalFormatting sqref="E82 E133">
    <cfRule type="expression" priority="204" dxfId="8">
      <formula>$E$82&lt;$E$133</formula>
    </cfRule>
  </conditionalFormatting>
  <conditionalFormatting sqref="E83 E134">
    <cfRule type="expression" priority="203" dxfId="8">
      <formula>$E$83&lt;$E$134</formula>
    </cfRule>
  </conditionalFormatting>
  <conditionalFormatting sqref="E84 E135">
    <cfRule type="expression" priority="202" dxfId="8">
      <formula>$E$84&lt;$E$135</formula>
    </cfRule>
  </conditionalFormatting>
  <conditionalFormatting sqref="E85 E136">
    <cfRule type="expression" priority="201" dxfId="8">
      <formula>$E$85&lt;$E$136</formula>
    </cfRule>
  </conditionalFormatting>
  <conditionalFormatting sqref="E86 E137">
    <cfRule type="expression" priority="200" dxfId="8">
      <formula>$E$86&lt;$E$137</formula>
    </cfRule>
  </conditionalFormatting>
  <conditionalFormatting sqref="E87 E138">
    <cfRule type="expression" priority="199" dxfId="8">
      <formula>$E$87&lt;$E$138</formula>
    </cfRule>
  </conditionalFormatting>
  <conditionalFormatting sqref="E88 E139">
    <cfRule type="expression" priority="198" dxfId="8">
      <formula>$E$88&lt;$E$139</formula>
    </cfRule>
  </conditionalFormatting>
  <conditionalFormatting sqref="E89 E140">
    <cfRule type="expression" priority="197" dxfId="8">
      <formula>$E$89&lt;$E$140</formula>
    </cfRule>
  </conditionalFormatting>
  <conditionalFormatting sqref="E90 E141">
    <cfRule type="expression" priority="196" dxfId="8">
      <formula>$E$90&lt;$E$141</formula>
    </cfRule>
  </conditionalFormatting>
  <conditionalFormatting sqref="E91 E142">
    <cfRule type="expression" priority="195" dxfId="8">
      <formula>$E$91&lt;$E$142</formula>
    </cfRule>
  </conditionalFormatting>
  <conditionalFormatting sqref="E92 E143">
    <cfRule type="expression" priority="194" dxfId="8">
      <formula>$E$92&lt;$E$143</formula>
    </cfRule>
  </conditionalFormatting>
  <conditionalFormatting sqref="E93 E144">
    <cfRule type="expression" priority="193" dxfId="8">
      <formula>$E$93&lt;$E$144</formula>
    </cfRule>
  </conditionalFormatting>
  <conditionalFormatting sqref="F66 F117">
    <cfRule type="expression" priority="192" dxfId="8">
      <formula>$F$66&lt;$F$117</formula>
    </cfRule>
  </conditionalFormatting>
  <conditionalFormatting sqref="F68">
    <cfRule type="expression" priority="190" dxfId="8">
      <formula>$F$68&lt;$F$119</formula>
    </cfRule>
  </conditionalFormatting>
  <conditionalFormatting sqref="F67 F117">
    <cfRule type="expression" priority="191" dxfId="8">
      <formula>$F$67&lt;$F$118</formula>
    </cfRule>
  </conditionalFormatting>
  <conditionalFormatting sqref="F69 F120">
    <cfRule type="expression" priority="189" dxfId="8">
      <formula>$F$69&lt;$F$120</formula>
    </cfRule>
  </conditionalFormatting>
  <conditionalFormatting sqref="F70 F121">
    <cfRule type="expression" priority="188" dxfId="8">
      <formula>$F$70&lt;$F$121</formula>
    </cfRule>
  </conditionalFormatting>
  <conditionalFormatting sqref="F71 F122">
    <cfRule type="expression" priority="187" dxfId="8">
      <formula>$F$71&lt;$F$122</formula>
    </cfRule>
  </conditionalFormatting>
  <conditionalFormatting sqref="F72 F123">
    <cfRule type="expression" priority="186" dxfId="8">
      <formula>$F$72&lt;$F$123</formula>
    </cfRule>
  </conditionalFormatting>
  <conditionalFormatting sqref="F73 F124">
    <cfRule type="expression" priority="185" dxfId="8">
      <formula>$F$73&lt;$F$124</formula>
    </cfRule>
  </conditionalFormatting>
  <conditionalFormatting sqref="F74 F125">
    <cfRule type="expression" priority="184" dxfId="8">
      <formula>$F$74&lt;$F$125</formula>
    </cfRule>
  </conditionalFormatting>
  <conditionalFormatting sqref="F75 F126">
    <cfRule type="expression" priority="183" dxfId="8">
      <formula>$F$75&lt;$F$126</formula>
    </cfRule>
  </conditionalFormatting>
  <conditionalFormatting sqref="F76 F127">
    <cfRule type="expression" priority="182" dxfId="8">
      <formula>$F$76&lt;$F$127</formula>
    </cfRule>
  </conditionalFormatting>
  <conditionalFormatting sqref="F77 F128">
    <cfRule type="expression" priority="181" dxfId="8">
      <formula>$F$77&lt;$F$128</formula>
    </cfRule>
  </conditionalFormatting>
  <conditionalFormatting sqref="F78 F129">
    <cfRule type="expression" priority="180" dxfId="8">
      <formula>$F$78&lt;$F$129</formula>
    </cfRule>
  </conditionalFormatting>
  <conditionalFormatting sqref="F79 F130">
    <cfRule type="expression" priority="179" dxfId="8">
      <formula>$F$79&lt;$F$130</formula>
    </cfRule>
  </conditionalFormatting>
  <conditionalFormatting sqref="F80 F131">
    <cfRule type="expression" priority="178" dxfId="8">
      <formula>$F$80&lt;$F$131</formula>
    </cfRule>
  </conditionalFormatting>
  <conditionalFormatting sqref="F81 F132">
    <cfRule type="expression" priority="177" dxfId="8">
      <formula>$F$81&lt;$F$132</formula>
    </cfRule>
  </conditionalFormatting>
  <conditionalFormatting sqref="F82 F133">
    <cfRule type="expression" priority="176" dxfId="8">
      <formula>$F$82&lt;$F$133</formula>
    </cfRule>
  </conditionalFormatting>
  <conditionalFormatting sqref="F83 F134">
    <cfRule type="expression" priority="175" dxfId="8">
      <formula>$F$83&lt;$F$134</formula>
    </cfRule>
  </conditionalFormatting>
  <conditionalFormatting sqref="F84 F135">
    <cfRule type="expression" priority="174" dxfId="8">
      <formula>$F$84&lt;$F$135</formula>
    </cfRule>
  </conditionalFormatting>
  <conditionalFormatting sqref="F85 F136">
    <cfRule type="expression" priority="173" dxfId="8">
      <formula>$F$85&lt;$F$136</formula>
    </cfRule>
  </conditionalFormatting>
  <conditionalFormatting sqref="F86 F137">
    <cfRule type="expression" priority="172" dxfId="8">
      <formula>$F$86&lt;$F$137</formula>
    </cfRule>
  </conditionalFormatting>
  <conditionalFormatting sqref="F87 F138">
    <cfRule type="expression" priority="171" dxfId="8">
      <formula>$F$87&lt;$F$138</formula>
    </cfRule>
  </conditionalFormatting>
  <conditionalFormatting sqref="F88 F139">
    <cfRule type="expression" priority="170" dxfId="8">
      <formula>$F$88&lt;$F$139</formula>
    </cfRule>
  </conditionalFormatting>
  <conditionalFormatting sqref="F89 F140">
    <cfRule type="expression" priority="169" dxfId="8">
      <formula>$F$89&lt;$F$140</formula>
    </cfRule>
  </conditionalFormatting>
  <conditionalFormatting sqref="F90 F141">
    <cfRule type="expression" priority="168" dxfId="8">
      <formula>$F$90&lt;$F$141</formula>
    </cfRule>
  </conditionalFormatting>
  <conditionalFormatting sqref="F91 F142">
    <cfRule type="expression" priority="167" dxfId="8">
      <formula>$F$91&lt;$F$142</formula>
    </cfRule>
  </conditionalFormatting>
  <conditionalFormatting sqref="F92 F143">
    <cfRule type="expression" priority="166" dxfId="8">
      <formula>$F$92&lt;$F$143</formula>
    </cfRule>
  </conditionalFormatting>
  <conditionalFormatting sqref="F93 F144">
    <cfRule type="expression" priority="165" dxfId="8">
      <formula>$F$93&lt;$F$144</formula>
    </cfRule>
  </conditionalFormatting>
  <conditionalFormatting sqref="G66 G117">
    <cfRule type="expression" priority="164" dxfId="8">
      <formula>$G$66&lt;$G$117</formula>
    </cfRule>
  </conditionalFormatting>
  <conditionalFormatting sqref="G67 G118">
    <cfRule type="expression" priority="163" dxfId="8">
      <formula>$G$67&lt;$G$118</formula>
    </cfRule>
  </conditionalFormatting>
  <conditionalFormatting sqref="G68 G119">
    <cfRule type="expression" priority="162" dxfId="8">
      <formula>$G$68&lt;$G$119</formula>
    </cfRule>
  </conditionalFormatting>
  <conditionalFormatting sqref="G70 G121">
    <cfRule type="expression" priority="161" dxfId="8">
      <formula>$G$70&lt;$G$121</formula>
    </cfRule>
  </conditionalFormatting>
  <conditionalFormatting sqref="G69 G120">
    <cfRule type="expression" priority="160" dxfId="8">
      <formula>$G$69&lt;$G$120</formula>
    </cfRule>
  </conditionalFormatting>
  <conditionalFormatting sqref="G71 G122">
    <cfRule type="expression" priority="159" dxfId="8">
      <formula>$G$71&lt;$G$122</formula>
    </cfRule>
  </conditionalFormatting>
  <conditionalFormatting sqref="G72 G123">
    <cfRule type="expression" priority="158" dxfId="8">
      <formula>$G$72&lt;$G$123</formula>
    </cfRule>
  </conditionalFormatting>
  <conditionalFormatting sqref="G73 G124">
    <cfRule type="expression" priority="157" dxfId="8">
      <formula>$G$73&lt;$G$124</formula>
    </cfRule>
  </conditionalFormatting>
  <conditionalFormatting sqref="G74 G125">
    <cfRule type="expression" priority="156" dxfId="8">
      <formula>$G$74&lt;$G$125</formula>
    </cfRule>
  </conditionalFormatting>
  <conditionalFormatting sqref="G75 G126">
    <cfRule type="expression" priority="155" dxfId="8">
      <formula>$G$75&lt;$G$126</formula>
    </cfRule>
  </conditionalFormatting>
  <conditionalFormatting sqref="G76 G127">
    <cfRule type="expression" priority="154" dxfId="8">
      <formula>$G$76&lt;$G$127</formula>
    </cfRule>
  </conditionalFormatting>
  <conditionalFormatting sqref="G77 G128">
    <cfRule type="expression" priority="153" dxfId="8">
      <formula>$G$77&lt;$G$128</formula>
    </cfRule>
  </conditionalFormatting>
  <conditionalFormatting sqref="G78 G129">
    <cfRule type="expression" priority="152" dxfId="8">
      <formula>$G$78&lt;$G$129</formula>
    </cfRule>
  </conditionalFormatting>
  <conditionalFormatting sqref="G79 G130">
    <cfRule type="expression" priority="151" dxfId="8">
      <formula>$G$79&lt;$G$130</formula>
    </cfRule>
  </conditionalFormatting>
  <conditionalFormatting sqref="G80 G131">
    <cfRule type="expression" priority="150" dxfId="8">
      <formula>$G$80&lt;$G$131</formula>
    </cfRule>
  </conditionalFormatting>
  <conditionalFormatting sqref="G81 G132">
    <cfRule type="expression" priority="149" dxfId="8">
      <formula>$G$81&lt;$G$132</formula>
    </cfRule>
  </conditionalFormatting>
  <conditionalFormatting sqref="G82 G133">
    <cfRule type="expression" priority="148" dxfId="8">
      <formula>$G$82&lt;$G$133</formula>
    </cfRule>
  </conditionalFormatting>
  <conditionalFormatting sqref="G83 G134">
    <cfRule type="expression" priority="147" dxfId="8">
      <formula>$G$83&lt;$G$134</formula>
    </cfRule>
  </conditionalFormatting>
  <conditionalFormatting sqref="G84 G135">
    <cfRule type="expression" priority="146" dxfId="8">
      <formula>$G$84&lt;$G$135</formula>
    </cfRule>
  </conditionalFormatting>
  <conditionalFormatting sqref="G85 G136">
    <cfRule type="expression" priority="145" dxfId="8">
      <formula>$G$85&lt;$G$136</formula>
    </cfRule>
  </conditionalFormatting>
  <conditionalFormatting sqref="G86 G137">
    <cfRule type="expression" priority="144" dxfId="8">
      <formula>$G$86&lt;$G$137</formula>
    </cfRule>
  </conditionalFormatting>
  <conditionalFormatting sqref="G87 G138">
    <cfRule type="expression" priority="143" dxfId="8">
      <formula>$G$87&lt;$G$138</formula>
    </cfRule>
  </conditionalFormatting>
  <conditionalFormatting sqref="G88 G139">
    <cfRule type="expression" priority="142" dxfId="8">
      <formula>$G$88&lt;$G$139</formula>
    </cfRule>
  </conditionalFormatting>
  <conditionalFormatting sqref="G89 G140">
    <cfRule type="expression" priority="141" dxfId="8">
      <formula>$G$89&lt;$G$140</formula>
    </cfRule>
  </conditionalFormatting>
  <conditionalFormatting sqref="G90 G141">
    <cfRule type="expression" priority="140" dxfId="8">
      <formula>$G$90&lt;$G$141</formula>
    </cfRule>
  </conditionalFormatting>
  <conditionalFormatting sqref="G91 G142">
    <cfRule type="expression" priority="139" dxfId="8">
      <formula>$G$91&lt;$G$142</formula>
    </cfRule>
  </conditionalFormatting>
  <conditionalFormatting sqref="G92 G143">
    <cfRule type="expression" priority="138" dxfId="8">
      <formula>$G$92&lt;$G$143</formula>
    </cfRule>
  </conditionalFormatting>
  <conditionalFormatting sqref="G93 G144">
    <cfRule type="expression" priority="137" dxfId="8">
      <formula>$G$93&lt;$G$144</formula>
    </cfRule>
  </conditionalFormatting>
  <conditionalFormatting sqref="G94 G145">
    <cfRule type="expression" priority="136" dxfId="8">
      <formula>$G$94&lt;$G$145</formula>
    </cfRule>
  </conditionalFormatting>
  <conditionalFormatting sqref="G95 G146">
    <cfRule type="expression" priority="135" dxfId="8">
      <formula>$G$95&lt;$G$146</formula>
    </cfRule>
  </conditionalFormatting>
  <conditionalFormatting sqref="G96 G147">
    <cfRule type="expression" priority="134" dxfId="8">
      <formula>$G$96&lt;$G$147</formula>
    </cfRule>
  </conditionalFormatting>
  <conditionalFormatting sqref="G97 G148">
    <cfRule type="expression" priority="133" dxfId="8">
      <formula>$G$97&lt;$G$148</formula>
    </cfRule>
  </conditionalFormatting>
  <conditionalFormatting sqref="G98 G149">
    <cfRule type="expression" priority="132" dxfId="8">
      <formula>$G$98&lt;$G$149</formula>
    </cfRule>
  </conditionalFormatting>
  <conditionalFormatting sqref="G99 G150">
    <cfRule type="expression" priority="131" dxfId="8">
      <formula>$G$99&lt;$G$150</formula>
    </cfRule>
  </conditionalFormatting>
  <conditionalFormatting sqref="G100 G151">
    <cfRule type="expression" priority="130" dxfId="8">
      <formula>$G$100&lt;$G$151</formula>
    </cfRule>
  </conditionalFormatting>
  <conditionalFormatting sqref="G101 G152">
    <cfRule type="expression" priority="129" dxfId="8">
      <formula>$G$101&lt;$G$152</formula>
    </cfRule>
  </conditionalFormatting>
  <conditionalFormatting sqref="M66 M117">
    <cfRule type="expression" priority="128" dxfId="8">
      <formula>$M$66&lt;$M$117</formula>
    </cfRule>
  </conditionalFormatting>
  <conditionalFormatting sqref="M67 M118">
    <cfRule type="expression" priority="127" dxfId="8">
      <formula>$M$67&lt;$M$118</formula>
    </cfRule>
  </conditionalFormatting>
  <conditionalFormatting sqref="M68 M119">
    <cfRule type="expression" priority="126" dxfId="8">
      <formula>$M$68&lt;$M$119</formula>
    </cfRule>
  </conditionalFormatting>
  <conditionalFormatting sqref="M69 M120">
    <cfRule type="expression" priority="125" dxfId="8">
      <formula>$M$69&lt;$M$120</formula>
    </cfRule>
  </conditionalFormatting>
  <conditionalFormatting sqref="M70 M121">
    <cfRule type="expression" priority="124" dxfId="8">
      <formula>$M$70&lt;$M$121</formula>
    </cfRule>
  </conditionalFormatting>
  <conditionalFormatting sqref="M71 M122">
    <cfRule type="expression" priority="123" dxfId="8">
      <formula>$M$71&lt;$M$122</formula>
    </cfRule>
  </conditionalFormatting>
  <conditionalFormatting sqref="M72 M123">
    <cfRule type="expression" priority="122" dxfId="8">
      <formula>$M$72&lt;$M$123</formula>
    </cfRule>
  </conditionalFormatting>
  <conditionalFormatting sqref="M73 M124">
    <cfRule type="expression" priority="121" dxfId="8">
      <formula>$M$73&lt;$M$124</formula>
    </cfRule>
  </conditionalFormatting>
  <conditionalFormatting sqref="M74 M125">
    <cfRule type="expression" priority="120" dxfId="8">
      <formula>$M$74&lt;$M$125</formula>
    </cfRule>
  </conditionalFormatting>
  <conditionalFormatting sqref="M75 M126">
    <cfRule type="expression" priority="119" dxfId="8">
      <formula>$M$75&lt;$M$126</formula>
    </cfRule>
  </conditionalFormatting>
  <conditionalFormatting sqref="M76 M127">
    <cfRule type="expression" priority="118" dxfId="8">
      <formula>$M$76&lt;$M$127</formula>
    </cfRule>
  </conditionalFormatting>
  <conditionalFormatting sqref="M77 M128">
    <cfRule type="expression" priority="117" dxfId="8">
      <formula>$M$77&lt;$M$128</formula>
    </cfRule>
  </conditionalFormatting>
  <conditionalFormatting sqref="M78 M129">
    <cfRule type="expression" priority="116" dxfId="8">
      <formula>$M$78&lt;$M$129</formula>
    </cfRule>
  </conditionalFormatting>
  <conditionalFormatting sqref="M79 M130">
    <cfRule type="expression" priority="115" dxfId="8">
      <formula>$M$79&lt;$M$130</formula>
    </cfRule>
  </conditionalFormatting>
  <conditionalFormatting sqref="M80 M131">
    <cfRule type="expression" priority="114" dxfId="8">
      <formula>$M$80&lt;$M$131</formula>
    </cfRule>
  </conditionalFormatting>
  <conditionalFormatting sqref="M81 M132">
    <cfRule type="expression" priority="113" dxfId="8">
      <formula>$M$81&lt;$M$132</formula>
    </cfRule>
  </conditionalFormatting>
  <conditionalFormatting sqref="M82 M133">
    <cfRule type="expression" priority="112" dxfId="8">
      <formula>$M$82&lt;$M$133</formula>
    </cfRule>
  </conditionalFormatting>
  <conditionalFormatting sqref="M83 M134">
    <cfRule type="expression" priority="111" dxfId="8">
      <formula>$M$83&lt;$M$134</formula>
    </cfRule>
  </conditionalFormatting>
  <conditionalFormatting sqref="M84 M135">
    <cfRule type="expression" priority="110" dxfId="8">
      <formula>$M$84&lt;$M$135</formula>
    </cfRule>
  </conditionalFormatting>
  <conditionalFormatting sqref="M85 M136">
    <cfRule type="expression" priority="109" dxfId="8">
      <formula>$M$85&lt;$M$136</formula>
    </cfRule>
  </conditionalFormatting>
  <conditionalFormatting sqref="M86 M137">
    <cfRule type="expression" priority="108" dxfId="8">
      <formula>$M$86&lt;$M$137</formula>
    </cfRule>
  </conditionalFormatting>
  <conditionalFormatting sqref="M88 M139">
    <cfRule type="expression" priority="107" dxfId="8">
      <formula>$M$88&lt;$M$139</formula>
    </cfRule>
  </conditionalFormatting>
  <conditionalFormatting sqref="M87 M138">
    <cfRule type="expression" priority="106" dxfId="8">
      <formula>$M$87&lt;$M$138</formula>
    </cfRule>
  </conditionalFormatting>
  <conditionalFormatting sqref="M89 M140">
    <cfRule type="expression" priority="105" dxfId="8">
      <formula>$M$89&lt;$M$140</formula>
    </cfRule>
  </conditionalFormatting>
  <conditionalFormatting sqref="M90 M141">
    <cfRule type="expression" priority="104" dxfId="8">
      <formula>$M$90&lt;$M$141</formula>
    </cfRule>
  </conditionalFormatting>
  <conditionalFormatting sqref="M92 M143">
    <cfRule type="expression" priority="103" dxfId="8">
      <formula>$M$92&lt;$M$143</formula>
    </cfRule>
  </conditionalFormatting>
  <conditionalFormatting sqref="M93 M144">
    <cfRule type="expression" priority="102" dxfId="8">
      <formula>$M$93&lt;$M$144</formula>
    </cfRule>
  </conditionalFormatting>
  <conditionalFormatting sqref="M94 M145">
    <cfRule type="expression" priority="101" dxfId="8">
      <formula>$M$94&lt;$M$145</formula>
    </cfRule>
  </conditionalFormatting>
  <conditionalFormatting sqref="M95 M146">
    <cfRule type="expression" priority="100" dxfId="8">
      <formula>$M$95&lt;$M$146</formula>
    </cfRule>
  </conditionalFormatting>
  <conditionalFormatting sqref="M96 M147">
    <cfRule type="expression" priority="99" dxfId="8">
      <formula>$M$96&lt;$M$147</formula>
    </cfRule>
  </conditionalFormatting>
  <conditionalFormatting sqref="M97 M148">
    <cfRule type="expression" priority="98" dxfId="8">
      <formula>$M$97&lt;$M$148</formula>
    </cfRule>
  </conditionalFormatting>
  <conditionalFormatting sqref="M98 M149">
    <cfRule type="expression" priority="97" dxfId="8">
      <formula>$M$98&lt;$M$149</formula>
    </cfRule>
  </conditionalFormatting>
  <conditionalFormatting sqref="M99 M150">
    <cfRule type="expression" priority="96" dxfId="8">
      <formula>$M$99&lt;$M$150</formula>
    </cfRule>
  </conditionalFormatting>
  <conditionalFormatting sqref="M100 M151">
    <cfRule type="expression" priority="95" dxfId="8">
      <formula>$M$100&lt;$M$151</formula>
    </cfRule>
  </conditionalFormatting>
  <conditionalFormatting sqref="D9">
    <cfRule type="cellIs" priority="50" dxfId="1" operator="greaterThan">
      <formula>SUM(D10,D14,D17,D21,D25,D27,D29,D31,D33,D35,D37,D39,D40,D41,D42,D43,D46,D48,D49,D50)</formula>
    </cfRule>
    <cfRule type="cellIs" priority="93" dxfId="0" operator="lessThan">
      <formula>SUM(D10,D14,D17,D21,D25,D27,D29,D31,D33,D35,D37,D39,D40,D41,D42,D43,D46,D48,D49,D50)</formula>
    </cfRule>
  </conditionalFormatting>
  <conditionalFormatting sqref="E9">
    <cfRule type="cellIs" priority="49" dxfId="1" operator="greaterThan">
      <formula>SUM(E10,E14,E17,E21,E25,E27,E29,E31,E33,E35,E37,E39,E40,E41,E42,E48)</formula>
    </cfRule>
    <cfRule type="cellIs" priority="92" dxfId="0" operator="lessThan">
      <formula>SUM(E10,E14,E17,E21,E25,E27,E29,E31,E33,E35,E37,E39,E40,E41,E42,E48)</formula>
    </cfRule>
  </conditionalFormatting>
  <conditionalFormatting sqref="F9">
    <cfRule type="cellIs" priority="48" dxfId="1" operator="greaterThan">
      <formula>SUM(F10,F14,F17,F21,F25,F27,F29,F31,F33,F35,F37,F39,F40,F41,F42)</formula>
    </cfRule>
    <cfRule type="cellIs" priority="91" dxfId="0" operator="lessThan">
      <formula>SUM(F10,F14,F17,F21,F25,F27,F29,F31,F33,F35,F37,F39,F40,F41,F42)</formula>
    </cfRule>
  </conditionalFormatting>
  <conditionalFormatting sqref="G9">
    <cfRule type="cellIs" priority="47" dxfId="1" operator="greaterThan">
      <formula>SUM(G10,G14,G17,G21,G25,G27,G29,G31,G33,G35,G37,G39,G40,G41,G42,G43,G46,G48,G49,G50)</formula>
    </cfRule>
    <cfRule type="cellIs" priority="90" dxfId="0" operator="lessThan">
      <formula>SUM(G10,G14,G17,G21,G25,G27,G29,G31,G33,G35,G37,G39,G40,G41,G42,G43,G46,G48,G49,G50)</formula>
    </cfRule>
  </conditionalFormatting>
  <conditionalFormatting sqref="H9">
    <cfRule type="cellIs" priority="46" dxfId="1" operator="greaterThan">
      <formula>SUM(H48)</formula>
    </cfRule>
    <cfRule type="cellIs" priority="89" dxfId="0" operator="lessThan">
      <formula>SUM(H48)</formula>
    </cfRule>
  </conditionalFormatting>
  <conditionalFormatting sqref="I9">
    <cfRule type="cellIs" priority="45" dxfId="1" operator="greaterThan">
      <formula>SUM(I48)</formula>
    </cfRule>
    <cfRule type="cellIs" priority="88" dxfId="0" operator="lessThan">
      <formula>SUM(I48)</formula>
    </cfRule>
  </conditionalFormatting>
  <conditionalFormatting sqref="J9">
    <cfRule type="cellIs" priority="44" dxfId="1" operator="greaterThan">
      <formula>SUM(J43,J46)</formula>
    </cfRule>
    <cfRule type="cellIs" priority="86" dxfId="0" operator="lessThan">
      <formula>SUM(J43,J46)</formula>
    </cfRule>
  </conditionalFormatting>
  <conditionalFormatting sqref="K9">
    <cfRule type="cellIs" priority="43" dxfId="1" operator="greaterThan">
      <formula>SUM(K43)</formula>
    </cfRule>
    <cfRule type="cellIs" priority="85" dxfId="0" operator="lessThan">
      <formula>SUM(K43)</formula>
    </cfRule>
  </conditionalFormatting>
  <conditionalFormatting sqref="L9">
    <cfRule type="cellIs" priority="42" dxfId="1" operator="greaterThan">
      <formula>SUM(L43,L46)</formula>
    </cfRule>
    <cfRule type="cellIs" priority="84" dxfId="0" operator="lessThan">
      <formula>SUM(L43,L46)</formula>
    </cfRule>
  </conditionalFormatting>
  <conditionalFormatting sqref="M9">
    <cfRule type="cellIs" priority="41" dxfId="1" operator="greaterThan">
      <formula>SUM(M10,M14,M17,M21,M25,M27,M29,M31,M33,M35,M37,M39,M41,M42,M43,M46,M48,M49)</formula>
    </cfRule>
    <cfRule type="cellIs" priority="83" dxfId="0" operator="lessThan">
      <formula>SUM(M10,M14,M17,M21,M25,M27,M29,M31,M33,M35,M37,M39,M41,M42,M43,M46,M48,M49)</formula>
    </cfRule>
  </conditionalFormatting>
  <conditionalFormatting sqref="P9">
    <cfRule type="cellIs" priority="40" dxfId="1" operator="greaterThan">
      <formula>SUM(P10,P14,P17,P21,P25,P27,P29,P31,P33,P35,P37,P39,P41,P42,P43,P46,P48,P49)</formula>
    </cfRule>
    <cfRule type="cellIs" priority="82" dxfId="0" operator="lessThan">
      <formula>SUM(P10,P14,P17,P21,P25,P27,P29,P31,P33,P35,P37,P39,P41,P42,P43,P46,P48,P49)</formula>
    </cfRule>
  </conditionalFormatting>
  <conditionalFormatting sqref="Q9">
    <cfRule type="cellIs" priority="39" dxfId="1" operator="greaterThan">
      <formula>SUM(Q10,Q14,Q17,Q21,Q25,Q27,Q29,Q31,Q33,Q35,Q37,Q39,Q41,Q42,Q46,Q48,Q49)</formula>
    </cfRule>
    <cfRule type="cellIs" priority="81" dxfId="0" operator="lessThan">
      <formula>SUM(Q10,Q14,Q17,Q21,Q25,Q27,Q29,Q31,Q33,Q35,Q37,Q39,Q41,Q42,Q46,Q48,Q49)</formula>
    </cfRule>
  </conditionalFormatting>
  <conditionalFormatting sqref="R9">
    <cfRule type="cellIs" priority="38" dxfId="1" operator="greaterThan">
      <formula>SUM(R10,R14,R17,R21,R25,R27,R29,R31,R33,R35,R37,R39,R41,R42,R43,R46,R48,R49)</formula>
    </cfRule>
    <cfRule type="cellIs" priority="80" dxfId="0" operator="lessThan">
      <formula>SUM(R10,R14,R17,R21,R25,R27,R29,R31,R33,R35,R37,R39,R41,R42,R43,R46,R48,R49)</formula>
    </cfRule>
  </conditionalFormatting>
  <conditionalFormatting sqref="S9">
    <cfRule type="cellIs" priority="37" dxfId="1" operator="greaterThan">
      <formula>SUM(S10,S14,S17,S21,S25,S27,S29,S31,S33,S35,S37,S39,S41,S42,S46,S48,S49)</formula>
    </cfRule>
    <cfRule type="cellIs" priority="79" dxfId="0" operator="lessThan">
      <formula>SUM(S10,S14,S17,S21,S25,S27,S29,S31,S33,S35,S37,S39,S41,S42,S46,S48,S49)</formula>
    </cfRule>
  </conditionalFormatting>
  <conditionalFormatting sqref="D60">
    <cfRule type="cellIs" priority="36" dxfId="1" operator="greaterThan">
      <formula>SUM(D61,D65,D68,D72,D76,D78,D80,D82,D84,D86,D88,D90,D91,D92,D93,D94,D97,D99,D100,D101)</formula>
    </cfRule>
    <cfRule type="cellIs" priority="78" dxfId="0" operator="lessThan">
      <formula>SUM(D61,D65,D68,D72,D76,D78,D80,D82,D84,D86,D88,D90,D91,D92,D93,D94,D97,D99,D100,D101)</formula>
    </cfRule>
  </conditionalFormatting>
  <conditionalFormatting sqref="E60">
    <cfRule type="cellIs" priority="35" dxfId="1" operator="greaterThan">
      <formula>SUM(E61,E65,E68,E72,E76,E78,E80,E82,E84,E86,E88,E90,E91,E92,E93,E99)</formula>
    </cfRule>
    <cfRule type="cellIs" priority="77" dxfId="0" operator="lessThan">
      <formula>SUM(E61,E65,E68,E72,E76,E78,E80,E82,E84,E86,E88,E90,E91,E92,E93,E99)</formula>
    </cfRule>
  </conditionalFormatting>
  <conditionalFormatting sqref="F60">
    <cfRule type="cellIs" priority="34" dxfId="1" operator="greaterThan">
      <formula>SUM(F61,F65,F68,F72,F76,F78,F80,F82,F84,F86,F88,F90,F91,F92,F93)</formula>
    </cfRule>
    <cfRule type="cellIs" priority="76" dxfId="0" operator="lessThan">
      <formula>SUM(F61,F65,F68,F72,F76,F78,F80,F82,F84,F86,F88,F90,F91,F92,F93)</formula>
    </cfRule>
  </conditionalFormatting>
  <conditionalFormatting sqref="G60">
    <cfRule type="cellIs" priority="33" dxfId="1" operator="greaterThan">
      <formula>SUM(G61,G65,G68,G72,G76,G78,G80,G82,G84,G86,G88,G90,G91,G92,G93,G94,G97,G99,G100,G101)</formula>
    </cfRule>
    <cfRule type="cellIs" priority="75" dxfId="0" operator="lessThan">
      <formula>SUM(G61,G65,G68,G72,G76,G78,G80,G82,G84,G86,G88,G90,G91,G92,G93,G94,G97,G99,G100,G101)</formula>
    </cfRule>
  </conditionalFormatting>
  <conditionalFormatting sqref="H60">
    <cfRule type="cellIs" priority="32" dxfId="1" operator="greaterThan">
      <formula>SUM(H99)</formula>
    </cfRule>
    <cfRule type="cellIs" priority="74" dxfId="0" operator="lessThan">
      <formula>SUM(H99)</formula>
    </cfRule>
  </conditionalFormatting>
  <conditionalFormatting sqref="I60">
    <cfRule type="cellIs" priority="31" dxfId="1" operator="greaterThan">
      <formula>SUM(I99)</formula>
    </cfRule>
    <cfRule type="cellIs" priority="73" dxfId="0" operator="lessThan">
      <formula>SUM(I99)</formula>
    </cfRule>
  </conditionalFormatting>
  <conditionalFormatting sqref="J60">
    <cfRule type="cellIs" priority="30" dxfId="1" operator="greaterThan">
      <formula>SUM(J94,J97)</formula>
    </cfRule>
    <cfRule type="cellIs" priority="72" dxfId="0" operator="lessThan">
      <formula>SUM(J94,J97)</formula>
    </cfRule>
  </conditionalFormatting>
  <conditionalFormatting sqref="K60">
    <cfRule type="cellIs" priority="29" dxfId="1" operator="greaterThan">
      <formula>SUM(K94)</formula>
    </cfRule>
    <cfRule type="cellIs" priority="71" dxfId="0" operator="lessThan">
      <formula>SUM(K94)</formula>
    </cfRule>
  </conditionalFormatting>
  <conditionalFormatting sqref="L60">
    <cfRule type="cellIs" priority="28" dxfId="1" operator="greaterThan">
      <formula>SUM(L94,L97)</formula>
    </cfRule>
    <cfRule type="cellIs" priority="70" dxfId="0" operator="lessThan">
      <formula>SUM(L94,L97)</formula>
    </cfRule>
  </conditionalFormatting>
  <conditionalFormatting sqref="M60">
    <cfRule type="cellIs" priority="27" dxfId="1" operator="greaterThan">
      <formula>SUM(M61,M65,M68,M72,M76,M78,M80,M82,M84,M86,M88,M90,M92,M93,M94,M97,M99,M100)</formula>
    </cfRule>
    <cfRule type="cellIs" priority="69" dxfId="0" operator="lessThan">
      <formula>SUM(M61,M65,M68,M72,M76,M78,M80,M82,M84,M86,M88,M90,M92,M93,M94,M97,M99,M100)</formula>
    </cfRule>
  </conditionalFormatting>
  <conditionalFormatting sqref="P60">
    <cfRule type="cellIs" priority="26" dxfId="1" operator="greaterThan">
      <formula>SUM(P61,P65,P68,P72,P76,P78,P80,P82,P84,P86,P88,P90,P92,P93,P94,P97,P99,P100)</formula>
    </cfRule>
    <cfRule type="cellIs" priority="68" dxfId="0" operator="lessThan">
      <formula>SUM(P61,P65,P68,P72,P76,P78,P80,P82,P84,P86,P88,P90,P92,P93,P94,P97,P99,P100)</formula>
    </cfRule>
  </conditionalFormatting>
  <conditionalFormatting sqref="Q60">
    <cfRule type="cellIs" priority="25" dxfId="1" operator="greaterThan">
      <formula>SUM(Q61,Q65,Q68,Q72,Q76,Q78,Q80,Q82,Q84,Q86,Q88,Q90,Q92,Q93,Q97,Q99,Q100)</formula>
    </cfRule>
    <cfRule type="cellIs" priority="67" dxfId="0" operator="lessThan">
      <formula>SUM(Q61,Q65,Q68,Q72,Q76,Q78,Q80,Q82,Q84,Q86,Q88,Q90,Q92,Q93,Q97,Q99,Q100)</formula>
    </cfRule>
  </conditionalFormatting>
  <conditionalFormatting sqref="R60">
    <cfRule type="cellIs" priority="24" dxfId="1" operator="greaterThan">
      <formula>SUM(R61,R65,R68,R72,R76,R78,R80,R82,R84,R86,R88,R90,R92,R93,R94,R97,R99,R100)</formula>
    </cfRule>
    <cfRule type="cellIs" priority="66" dxfId="0" operator="lessThan">
      <formula>SUM(R61,R65,R68,R72,R76,R78,R80,R82,R84,R86,R88,R90,R92,R93,R94,R97,R99,R100)</formula>
    </cfRule>
  </conditionalFormatting>
  <conditionalFormatting sqref="S60">
    <cfRule type="cellIs" priority="23" dxfId="1" operator="greaterThan">
      <formula>SUM(S61,S65,S68,S72,S76,S78,S80,S82,S84,S86,S88,S90,S92,S93,S97,S99,S100)</formula>
    </cfRule>
    <cfRule type="cellIs" priority="65" dxfId="0" operator="lessThan">
      <formula>SUM(S61,S65,S68,S72,S76,S78,S80,S82,S84,S86,S88,S90,S92,S93,S97,S99,S100)</formula>
    </cfRule>
  </conditionalFormatting>
  <conditionalFormatting sqref="D111 D60">
    <cfRule type="expression" priority="293" dxfId="8">
      <formula>$D$111&gt;$D$60</formula>
    </cfRule>
  </conditionalFormatting>
  <conditionalFormatting sqref="E111">
    <cfRule type="cellIs" priority="21" dxfId="1" operator="greaterThan">
      <formula>SUM(E112,E116,E119,E123,E127,E129,E131,E133,E135,E137,E139,E141,E142,E143,E144,E150)</formula>
    </cfRule>
    <cfRule type="cellIs" priority="63" dxfId="0" operator="lessThan">
      <formula>SUM(E112,E116,E119,E123,E127,E129,E131,E133,E135,E137,E139,E141,E142,E143,E144,E150)</formula>
    </cfRule>
  </conditionalFormatting>
  <conditionalFormatting sqref="F111">
    <cfRule type="cellIs" priority="20" dxfId="1" operator="greaterThan">
      <formula>SUM(F112,F116,F119,F123,F127,F129,F131,F133,F135,F137,F139,F141,F142,F143,F144)</formula>
    </cfRule>
    <cfRule type="cellIs" priority="62" dxfId="0" operator="lessThan">
      <formula>SUM(F112,F116,F119,F123,F127,F129,F131,F133,F135,F137,F139,F141,F142,F143,F144)</formula>
    </cfRule>
  </conditionalFormatting>
  <conditionalFormatting sqref="G111">
    <cfRule type="cellIs" priority="19" dxfId="1" operator="greaterThan">
      <formula>SUM(G112,G116,G119,G123,G127,G129,G131,G133,G135,G137,G139,G141,G142,G143,G144,G145,G148,G150,G151,G152)</formula>
    </cfRule>
    <cfRule type="cellIs" priority="61" dxfId="0" operator="lessThan">
      <formula>SUM(G112,G116,G119,G123,G127,G129,G131,G133,G135,G137,G139,G141,G142,G143,G144,G145,G148,G150,G151,G152)</formula>
    </cfRule>
  </conditionalFormatting>
  <conditionalFormatting sqref="H111">
    <cfRule type="cellIs" priority="18" dxfId="1" operator="greaterThan">
      <formula>SUM(H150)</formula>
    </cfRule>
    <cfRule type="cellIs" priority="60" dxfId="0" operator="lessThan">
      <formula>SUM(H150)</formula>
    </cfRule>
  </conditionalFormatting>
  <conditionalFormatting sqref="I111">
    <cfRule type="cellIs" priority="17" dxfId="1" operator="greaterThan">
      <formula>SUM(I150)</formula>
    </cfRule>
    <cfRule type="cellIs" priority="59" dxfId="0" operator="lessThan">
      <formula>SUM(I150)</formula>
    </cfRule>
  </conditionalFormatting>
  <conditionalFormatting sqref="J111">
    <cfRule type="cellIs" priority="16" dxfId="1" operator="greaterThan">
      <formula>SUM(J145,J148)</formula>
    </cfRule>
    <cfRule type="cellIs" priority="58" dxfId="0" operator="lessThan">
      <formula>SUM(J145,J148)</formula>
    </cfRule>
  </conditionalFormatting>
  <conditionalFormatting sqref="K111">
    <cfRule type="cellIs" priority="15" dxfId="1" operator="greaterThan">
      <formula>SUM(K145)</formula>
    </cfRule>
    <cfRule type="cellIs" priority="57" dxfId="0" operator="lessThan">
      <formula>SUM(K145)</formula>
    </cfRule>
  </conditionalFormatting>
  <conditionalFormatting sqref="D10">
    <cfRule type="expression" priority="274" dxfId="8">
      <formula>SUM($F$11,$F$12,$F$14)&gt;$F$10</formula>
    </cfRule>
    <cfRule type="expression" priority="275" dxfId="8">
      <formula>SUM($E$11,$E$12,$E$13)&gt;$E$10</formula>
    </cfRule>
  </conditionalFormatting>
  <conditionalFormatting sqref="L111">
    <cfRule type="cellIs" priority="14" dxfId="1" operator="greaterThan">
      <formula>SUM(L145,L148)</formula>
    </cfRule>
    <cfRule type="cellIs" priority="56" dxfId="0" operator="lessThan">
      <formula>SUM(L145,L148)</formula>
    </cfRule>
  </conditionalFormatting>
  <conditionalFormatting sqref="M111">
    <cfRule type="cellIs" priority="13" dxfId="1" operator="greaterThan">
      <formula>SUM(M112,M116,M119,M123,M127,M129,M131,M133,M135,M137,M139,M141,M143,M144,M145,M148,M150,M151)</formula>
    </cfRule>
    <cfRule type="cellIs" priority="55" dxfId="0" operator="lessThan">
      <formula>SUM(M112,M116,M119,M123,M127,M129,M131,M133,M135,M137,M139,M141,M143,M144,M145,M148,M150,M151)</formula>
    </cfRule>
  </conditionalFormatting>
  <conditionalFormatting sqref="P111">
    <cfRule type="cellIs" priority="12" dxfId="1" operator="greaterThan">
      <formula>SUM(P112,P116,P119,P123,P127,P129,P131,P133,P135,P137,P139,P141,P143,P144,P145,P148,P150,P151)</formula>
    </cfRule>
    <cfRule type="cellIs" priority="54" dxfId="0" operator="lessThan">
      <formula>SUM(P112,P116,P119,P123,P127,P129,P131,P133,P135,P137,P139,P141,P143,P144,P145,P148,P150,P151)</formula>
    </cfRule>
  </conditionalFormatting>
  <conditionalFormatting sqref="Q111">
    <cfRule type="cellIs" priority="11" dxfId="1" operator="greaterThan">
      <formula>SUM(Q112,Q116,Q119,Q123,Q127,Q129,Q131,Q133,Q135,Q137,Q139,Q141,Q143,Q144,Q148,Q150,Q151)</formula>
    </cfRule>
    <cfRule type="cellIs" priority="53" dxfId="0" operator="lessThan">
      <formula>SUM(Q112,Q116,Q119,Q123,Q127,Q129,Q131,Q133,Q135,Q137,Q139,Q141,Q143,Q144,Q148,Q150,Q151)</formula>
    </cfRule>
  </conditionalFormatting>
  <conditionalFormatting sqref="R111">
    <cfRule type="cellIs" priority="10" dxfId="1" operator="greaterThan">
      <formula>SUM(R112,R116,R119,R123,R127,R129,R131,R133,R135,R137,R139,R141,R143,R144,R145,R148,R150,R151)</formula>
    </cfRule>
    <cfRule type="cellIs" priority="52" dxfId="0" operator="lessThan">
      <formula>SUM(R112,R116,R119,R123,R127,R129,R131,R133,R135,R137,R139,R141,R143,R144,R145,R148,R150,R151)</formula>
    </cfRule>
  </conditionalFormatting>
  <conditionalFormatting sqref="S111">
    <cfRule type="cellIs" priority="9" dxfId="1" operator="greaterThan">
      <formula>SUM(S112,S116,S119,S123,S127,S129,S131,S133,S135,S137,S139,S141,S143,S144,S148,S150,S151)</formula>
    </cfRule>
    <cfRule type="cellIs" priority="51" dxfId="0" operator="lessThan">
      <formula>SUM(S112,S116,S119,S123,S127,S129,S131,S133,S135,S137,S139,S141,S143,S144,S148,S150,S151)</formula>
    </cfRule>
  </conditionalFormatting>
  <conditionalFormatting sqref="T111">
    <cfRule type="expression" priority="8" dxfId="8">
      <formula>$S$111&gt;$S$60</formula>
    </cfRule>
  </conditionalFormatting>
  <conditionalFormatting sqref="T111">
    <cfRule type="cellIs" priority="6" dxfId="1" operator="greaterThan">
      <formula>SUM(T112,T116,T119,T123,T127,T129,T131,T133,T135,T137,T139,T141,T143,T144,T148,T150,T151)</formula>
    </cfRule>
    <cfRule type="cellIs" priority="7" dxfId="0" operator="lessThan">
      <formula>SUM(T112,T116,T119,T123,T127,T129,T131,T133,T135,T137,T139,T141,T143,T144,T148,T150,T151)</formula>
    </cfRule>
  </conditionalFormatting>
  <conditionalFormatting sqref="T60">
    <cfRule type="expression" priority="5" dxfId="8">
      <formula>$S$111&gt;$S$60</formula>
    </cfRule>
  </conditionalFormatting>
  <conditionalFormatting sqref="T60">
    <cfRule type="cellIs" priority="3" dxfId="1" operator="greaterThan">
      <formula>SUM(T61,T65,T68,T72,T76,T78,T80,T82,T84,T86,T88,T90,T92,T93,T97,T99,T100)</formula>
    </cfRule>
    <cfRule type="cellIs" priority="4" dxfId="0" operator="lessThan">
      <formula>SUM(T61,T65,T68,T72,T76,T78,T80,T82,T84,T86,T88,T90,T92,T93,T97,T99,T100)</formula>
    </cfRule>
  </conditionalFormatting>
  <conditionalFormatting sqref="T9">
    <cfRule type="cellIs" priority="1" dxfId="1" operator="greaterThan">
      <formula>SUM(T10,T14,T17,T21,T25,T27,T29,T31,T33,T35,T37,T39,T41,T42,T46,T48,T49)</formula>
    </cfRule>
    <cfRule type="cellIs" priority="2" dxfId="0" operator="lessThan">
      <formula>SUM(T10,T14,T17,T21,T25,T27,T29,T31,T33,T35,T37,T39,T41,T42,T46,T48,T49)</formula>
    </cfRule>
  </conditionalFormatting>
  <printOptions/>
  <pageMargins left="0" right="0" top="0" bottom="0" header="0" footer="0"/>
  <pageSetup fitToHeight="0" fitToWidth="1" horizontalDpi="600" verticalDpi="600" orientation="landscape" paperSize="9" scale="66" r:id="rId1"/>
  <rowBreaks count="4" manualBreakCount="4">
    <brk id="51" max="16383" man="1"/>
    <brk id="88" max="16383" man="1"/>
    <brk id="102" max="16383" man="1"/>
    <brk id="1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A1">
      <selection activeCell="R16" sqref="R16"/>
    </sheetView>
  </sheetViews>
  <sheetFormatPr defaultColWidth="8.8515625" defaultRowHeight="15"/>
  <cols>
    <col min="1" max="16384" width="8.8515625" style="34" customWidth="1"/>
  </cols>
  <sheetData>
    <row r="1" spans="1:18" ht="16.5" thickBot="1">
      <c r="A1" s="31"/>
      <c r="B1" s="32"/>
      <c r="C1" s="81" t="s">
        <v>124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  <c r="Q1" s="32"/>
      <c r="R1" s="33"/>
    </row>
    <row r="2" spans="1:18" ht="15.75" thickBot="1">
      <c r="A2" s="31"/>
      <c r="B2" s="31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16.5" thickBot="1">
      <c r="A3" s="31"/>
      <c r="B3" s="32"/>
      <c r="C3" s="84" t="s">
        <v>125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6"/>
      <c r="Q3" s="35"/>
      <c r="R3" s="33"/>
    </row>
    <row r="4" spans="1:18" ht="15.75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ht="63.75" customHeight="1" thickBot="1">
      <c r="A5" s="31"/>
      <c r="B5" s="87" t="s">
        <v>176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2"/>
    </row>
    <row r="6" spans="1:18" ht="15.75" thickBo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15.75" thickBot="1">
      <c r="A7" s="31"/>
      <c r="B7" s="31"/>
      <c r="C7" s="96" t="s">
        <v>183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  <c r="Q7" s="31"/>
      <c r="R7" s="31"/>
    </row>
    <row r="8" spans="1:18" ht="15.75" thickBo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18.75">
      <c r="A9" s="31"/>
      <c r="B9" s="36"/>
      <c r="C9" s="36"/>
      <c r="D9" s="90" t="s">
        <v>126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2"/>
      <c r="P9" s="36"/>
      <c r="Q9" s="33"/>
      <c r="R9" s="33"/>
    </row>
    <row r="10" spans="1:18" ht="18.75">
      <c r="A10" s="31"/>
      <c r="B10" s="36"/>
      <c r="C10" s="36"/>
      <c r="D10" s="99" t="s">
        <v>184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100"/>
      <c r="P10" s="36"/>
      <c r="Q10" s="33"/>
      <c r="R10" s="33"/>
    </row>
    <row r="11" spans="1:18" ht="19.5" thickBot="1">
      <c r="A11" s="31"/>
      <c r="B11" s="36"/>
      <c r="C11" s="36"/>
      <c r="D11" s="93" t="s">
        <v>173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5"/>
      <c r="P11" s="33"/>
      <c r="Q11" s="33"/>
      <c r="R11" s="33"/>
    </row>
    <row r="12" spans="1:18" ht="1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3"/>
      <c r="R12" s="33"/>
    </row>
    <row r="13" spans="1:18" ht="15.75" thickBot="1">
      <c r="A13" s="80" t="s">
        <v>127</v>
      </c>
      <c r="B13" s="80"/>
      <c r="C13" s="80"/>
      <c r="D13" s="80"/>
      <c r="E13" s="80"/>
      <c r="F13" s="80"/>
      <c r="G13" s="80"/>
      <c r="H13" s="80"/>
      <c r="I13" s="80"/>
      <c r="J13" s="80"/>
      <c r="K13" s="80" t="s">
        <v>128</v>
      </c>
      <c r="L13" s="80"/>
      <c r="M13" s="80"/>
      <c r="N13" s="31"/>
      <c r="O13" s="31"/>
      <c r="P13" s="31"/>
      <c r="Q13" s="33"/>
      <c r="R13" s="33"/>
    </row>
    <row r="14" spans="1:18" ht="17.25" customHeight="1" thickBot="1">
      <c r="A14" s="101" t="s">
        <v>175</v>
      </c>
      <c r="B14" s="102"/>
      <c r="C14" s="102"/>
      <c r="D14" s="102"/>
      <c r="E14" s="102"/>
      <c r="F14" s="102"/>
      <c r="G14" s="102"/>
      <c r="H14" s="102"/>
      <c r="I14" s="102"/>
      <c r="J14" s="103"/>
      <c r="K14" s="129" t="s">
        <v>174</v>
      </c>
      <c r="L14" s="130"/>
      <c r="M14" s="131"/>
      <c r="N14" s="37"/>
      <c r="O14" s="113" t="s">
        <v>129</v>
      </c>
      <c r="P14" s="114"/>
      <c r="Q14" s="115"/>
      <c r="R14" s="37"/>
    </row>
    <row r="15" spans="1:18" ht="16.5" customHeight="1">
      <c r="A15" s="63"/>
      <c r="B15" s="104"/>
      <c r="C15" s="104"/>
      <c r="D15" s="104"/>
      <c r="E15" s="104"/>
      <c r="F15" s="104"/>
      <c r="G15" s="104"/>
      <c r="H15" s="104"/>
      <c r="I15" s="104"/>
      <c r="J15" s="105"/>
      <c r="K15" s="66"/>
      <c r="L15" s="125"/>
      <c r="M15" s="132"/>
      <c r="N15" s="37"/>
      <c r="O15" s="119" t="s">
        <v>189</v>
      </c>
      <c r="P15" s="119"/>
      <c r="Q15" s="119"/>
      <c r="R15" s="37"/>
    </row>
    <row r="16" spans="1:18" ht="53.1" customHeight="1">
      <c r="A16" s="63" t="s">
        <v>186</v>
      </c>
      <c r="B16" s="64"/>
      <c r="C16" s="64"/>
      <c r="D16" s="64"/>
      <c r="E16" s="64"/>
      <c r="F16" s="64"/>
      <c r="G16" s="64"/>
      <c r="H16" s="64"/>
      <c r="I16" s="64"/>
      <c r="J16" s="65"/>
      <c r="K16" s="66" t="s">
        <v>187</v>
      </c>
      <c r="L16" s="67"/>
      <c r="M16" s="68"/>
      <c r="N16" s="37"/>
      <c r="O16" s="120"/>
      <c r="P16" s="120"/>
      <c r="Q16" s="120"/>
      <c r="R16" s="37"/>
    </row>
    <row r="17" spans="1:18" ht="53.1" customHeight="1" thickBot="1">
      <c r="A17" s="122" t="s">
        <v>185</v>
      </c>
      <c r="B17" s="123"/>
      <c r="C17" s="123"/>
      <c r="D17" s="123"/>
      <c r="E17" s="123"/>
      <c r="F17" s="123"/>
      <c r="G17" s="123"/>
      <c r="H17" s="123"/>
      <c r="I17" s="123"/>
      <c r="J17" s="124"/>
      <c r="K17" s="116" t="s">
        <v>188</v>
      </c>
      <c r="L17" s="117"/>
      <c r="M17" s="118"/>
      <c r="N17" s="37"/>
      <c r="O17" s="121"/>
      <c r="P17" s="121"/>
      <c r="Q17" s="121"/>
      <c r="R17" s="37"/>
    </row>
    <row r="18" spans="1:18" ht="14.25" customHeight="1" thickBo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25"/>
      <c r="L18" s="125"/>
      <c r="M18" s="125"/>
      <c r="N18" s="37"/>
      <c r="O18" s="126" t="s">
        <v>130</v>
      </c>
      <c r="P18" s="127"/>
      <c r="Q18" s="128"/>
      <c r="R18" s="37"/>
    </row>
    <row r="19" spans="1:18" ht="15">
      <c r="A19" s="38"/>
      <c r="B19" s="38"/>
      <c r="C19" s="38"/>
      <c r="D19" s="38"/>
      <c r="E19" s="39"/>
      <c r="F19" s="39"/>
      <c r="G19" s="40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</row>
    <row r="20" spans="1:17" ht="15" customHeight="1">
      <c r="A20" s="111" t="s">
        <v>177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1:17" ht="15" customHeight="1">
      <c r="A21" s="109" t="s">
        <v>178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</row>
    <row r="22" spans="1:17" ht="15" customHeight="1">
      <c r="A22" s="133" t="s">
        <v>131</v>
      </c>
      <c r="B22" s="133"/>
      <c r="C22" s="106" t="s">
        <v>179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8"/>
    </row>
    <row r="23" spans="1:17" ht="48" customHeight="1">
      <c r="A23" s="133"/>
      <c r="B23" s="133"/>
      <c r="C23" s="133" t="s">
        <v>132</v>
      </c>
      <c r="D23" s="133"/>
      <c r="E23" s="133"/>
      <c r="F23" s="133"/>
      <c r="G23" s="133"/>
      <c r="H23" s="133"/>
      <c r="I23" s="106"/>
      <c r="J23" s="107"/>
      <c r="K23" s="107"/>
      <c r="L23" s="107"/>
      <c r="M23" s="108"/>
      <c r="N23" s="133"/>
      <c r="O23" s="133"/>
      <c r="P23" s="133"/>
      <c r="Q23" s="133"/>
    </row>
    <row r="24" spans="1:17" ht="15">
      <c r="A24" s="72">
        <v>1</v>
      </c>
      <c r="B24" s="72"/>
      <c r="C24" s="69">
        <v>2</v>
      </c>
      <c r="D24" s="69"/>
      <c r="E24" s="69"/>
      <c r="F24" s="69"/>
      <c r="G24" s="69"/>
      <c r="H24" s="69"/>
      <c r="I24" s="74">
        <v>3</v>
      </c>
      <c r="J24" s="75"/>
      <c r="K24" s="75"/>
      <c r="L24" s="75"/>
      <c r="M24" s="76"/>
      <c r="N24" s="69">
        <v>4</v>
      </c>
      <c r="O24" s="69"/>
      <c r="P24" s="69"/>
      <c r="Q24" s="69"/>
    </row>
    <row r="25" spans="1:17" ht="15">
      <c r="A25" s="71">
        <v>609380</v>
      </c>
      <c r="B25" s="71"/>
      <c r="C25" s="73"/>
      <c r="D25" s="73"/>
      <c r="E25" s="73"/>
      <c r="F25" s="73"/>
      <c r="G25" s="73"/>
      <c r="H25" s="73"/>
      <c r="I25" s="77"/>
      <c r="J25" s="78"/>
      <c r="K25" s="78"/>
      <c r="L25" s="78"/>
      <c r="M25" s="79"/>
      <c r="N25" s="70"/>
      <c r="O25" s="70"/>
      <c r="P25" s="70"/>
      <c r="Q25" s="70"/>
    </row>
  </sheetData>
  <sheetProtection password="C7CB" sheet="1" objects="1" scenarios="1"/>
  <mergeCells count="35">
    <mergeCell ref="A14:J15"/>
    <mergeCell ref="C22:Q22"/>
    <mergeCell ref="A21:Q21"/>
    <mergeCell ref="A20:Q20"/>
    <mergeCell ref="O14:Q14"/>
    <mergeCell ref="K17:M17"/>
    <mergeCell ref="O15:Q17"/>
    <mergeCell ref="A17:J17"/>
    <mergeCell ref="A18:J18"/>
    <mergeCell ref="K18:M18"/>
    <mergeCell ref="O18:Q18"/>
    <mergeCell ref="K14:M15"/>
    <mergeCell ref="A22:B23"/>
    <mergeCell ref="C23:H23"/>
    <mergeCell ref="I23:M23"/>
    <mergeCell ref="N23:Q23"/>
    <mergeCell ref="A13:J13"/>
    <mergeCell ref="K13:M13"/>
    <mergeCell ref="C1:P1"/>
    <mergeCell ref="C3:P3"/>
    <mergeCell ref="B5:Q5"/>
    <mergeCell ref="D9:O9"/>
    <mergeCell ref="D11:O11"/>
    <mergeCell ref="C7:P7"/>
    <mergeCell ref="D10:O10"/>
    <mergeCell ref="A16:J16"/>
    <mergeCell ref="K16:M16"/>
    <mergeCell ref="N24:Q24"/>
    <mergeCell ref="N25:Q25"/>
    <mergeCell ref="A25:B25"/>
    <mergeCell ref="A24:B24"/>
    <mergeCell ref="C24:H24"/>
    <mergeCell ref="C25:H25"/>
    <mergeCell ref="I24:M24"/>
    <mergeCell ref="I25:M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Наруцкий</cp:lastModifiedBy>
  <cp:lastPrinted>2016-10-25T11:10:47Z</cp:lastPrinted>
  <dcterms:created xsi:type="dcterms:W3CDTF">2016-09-05T04:45:47Z</dcterms:created>
  <dcterms:modified xsi:type="dcterms:W3CDTF">2017-01-12T12:33:17Z</dcterms:modified>
  <cp:category/>
  <cp:version/>
  <cp:contentType/>
  <cp:contentStatus/>
</cp:coreProperties>
</file>